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2020" sheetId="1" r:id="rId1"/>
  </sheets>
  <definedNames>
    <definedName name="PRINT_AREA_MI">#REF!</definedName>
  </definedNames>
  <calcPr calcId="125725" calcMode="manual" iterate="1" iterateCount="1000" calcCompleted="0" calcOnSave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/>
  <c r="G21"/>
  <c r="F21"/>
  <c r="E21"/>
  <c r="D21"/>
  <c r="C21"/>
  <c r="H18"/>
  <c r="G18"/>
  <c r="F18"/>
  <c r="E18"/>
  <c r="D18"/>
  <c r="C18"/>
  <c r="H15"/>
  <c r="G15"/>
  <c r="F15"/>
  <c r="E15"/>
  <c r="D15"/>
  <c r="C15"/>
  <c r="H12"/>
  <c r="G12"/>
  <c r="F12"/>
  <c r="E12"/>
  <c r="D12"/>
  <c r="C12"/>
  <c r="H4"/>
  <c r="G4"/>
  <c r="F4"/>
  <c r="E4"/>
  <c r="D4"/>
  <c r="C4"/>
</calcChain>
</file>

<file path=xl/sharedStrings.xml><?xml version="1.0" encoding="utf-8"?>
<sst xmlns="http://schemas.openxmlformats.org/spreadsheetml/2006/main" count="23" uniqueCount="23">
  <si>
    <t>(Numbers)</t>
  </si>
  <si>
    <t>Grade</t>
  </si>
  <si>
    <t>Primary grade</t>
  </si>
  <si>
    <t>PP</t>
  </si>
  <si>
    <t>I</t>
  </si>
  <si>
    <t>II</t>
  </si>
  <si>
    <t>III</t>
  </si>
  <si>
    <t>IV</t>
  </si>
  <si>
    <t>V</t>
  </si>
  <si>
    <t>VI</t>
  </si>
  <si>
    <t>Lower Secondary grade</t>
  </si>
  <si>
    <t>VII</t>
  </si>
  <si>
    <t>VIII</t>
  </si>
  <si>
    <t>Middle Secondary grade</t>
  </si>
  <si>
    <t xml:space="preserve"> IX</t>
  </si>
  <si>
    <t xml:space="preserve"> X</t>
  </si>
  <si>
    <t>Higher Secondary school</t>
  </si>
  <si>
    <t>XI</t>
  </si>
  <si>
    <t>XII</t>
  </si>
  <si>
    <t>Total</t>
  </si>
  <si>
    <t>Note:   Students of 2 special institutes  also included.</t>
  </si>
  <si>
    <t>Source: Education Management Information System,  MoE.</t>
  </si>
  <si>
    <t>Table 3.8:  Number of Students by Grade, 2016 - 2020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</si>
</sst>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b/>
      <sz val="10"/>
      <color theme="1"/>
      <name val="Sylfaen"/>
      <family val="1"/>
    </font>
    <font>
      <sz val="10"/>
      <name val="Arial"/>
      <family val="2"/>
    </font>
    <font>
      <sz val="10"/>
      <color theme="1"/>
      <name val="Sylfaen"/>
      <family val="1"/>
    </font>
    <font>
      <i/>
      <sz val="9"/>
      <name val="Sylfaen"/>
      <family val="1"/>
    </font>
    <font>
      <sz val="10"/>
      <color indexed="10"/>
      <name val="Sylfaen"/>
      <family val="1"/>
    </font>
    <font>
      <i/>
      <sz val="9"/>
      <color theme="1"/>
      <name val="Sylfaen"/>
      <family val="1"/>
    </font>
    <font>
      <b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37" fontId="7" fillId="0" borderId="0" xfId="0" applyNumberFormat="1" applyFont="1" applyBorder="1" applyAlignment="1" applyProtection="1">
      <alignment vertical="center"/>
    </xf>
    <xf numFmtId="0" fontId="8" fillId="0" borderId="0" xfId="0" applyFont="1" applyBorder="1" applyAlignment="1">
      <alignment vertical="center"/>
    </xf>
    <xf numFmtId="164" fontId="1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right" vertical="center"/>
    </xf>
    <xf numFmtId="164" fontId="1" fillId="0" borderId="1" xfId="1" applyNumberFormat="1" applyFont="1" applyBorder="1" applyAlignment="1">
      <alignment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1" fillId="0" borderId="1" xfId="1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/>
    </xf>
    <xf numFmtId="37" fontId="1" fillId="0" borderId="1" xfId="0" applyNumberFormat="1" applyFont="1" applyBorder="1" applyAlignment="1" applyProtection="1">
      <alignment horizontal="left" vertical="center"/>
    </xf>
    <xf numFmtId="37" fontId="2" fillId="0" borderId="1" xfId="0" applyNumberFormat="1" applyFont="1" applyBorder="1" applyAlignment="1" applyProtection="1">
      <alignment horizontal="left" vertical="center" indent="2"/>
    </xf>
    <xf numFmtId="0" fontId="2" fillId="0" borderId="1" xfId="0" applyFont="1" applyBorder="1" applyAlignment="1">
      <alignment horizontal="left" vertical="center" indent="2"/>
    </xf>
    <xf numFmtId="0" fontId="1" fillId="0" borderId="1" xfId="0" applyFont="1" applyFill="1" applyBorder="1" applyAlignment="1" applyProtection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activeCell="K25" sqref="K25"/>
    </sheetView>
  </sheetViews>
  <sheetFormatPr defaultColWidth="9" defaultRowHeight="15"/>
  <cols>
    <col min="1" max="1" width="21" style="2" customWidth="1"/>
    <col min="2" max="3" width="9.25" style="2" hidden="1" customWidth="1"/>
    <col min="4" max="4" width="11.125" style="2" bestFit="1" customWidth="1"/>
    <col min="5" max="8" width="10.25" style="2" customWidth="1"/>
    <col min="9" max="16384" width="9" style="2"/>
  </cols>
  <sheetData>
    <row r="1" spans="1:8">
      <c r="A1" s="1" t="s">
        <v>22</v>
      </c>
    </row>
    <row r="2" spans="1:8">
      <c r="F2" s="3"/>
      <c r="G2" s="3"/>
      <c r="H2" s="21" t="s">
        <v>0</v>
      </c>
    </row>
    <row r="3" spans="1:8" ht="21" customHeight="1">
      <c r="A3" s="14" t="s">
        <v>1</v>
      </c>
      <c r="B3" s="15">
        <v>2013</v>
      </c>
      <c r="C3" s="15">
        <v>2014</v>
      </c>
      <c r="D3" s="16">
        <v>2016</v>
      </c>
      <c r="E3" s="16">
        <v>2017</v>
      </c>
      <c r="F3" s="16">
        <v>2018</v>
      </c>
      <c r="G3" s="16">
        <v>2019</v>
      </c>
      <c r="H3" s="16">
        <v>2020</v>
      </c>
    </row>
    <row r="4" spans="1:8" s="1" customFormat="1">
      <c r="A4" s="17" t="s">
        <v>2</v>
      </c>
      <c r="B4" s="7">
        <v>104323</v>
      </c>
      <c r="C4" s="7">
        <f t="shared" ref="C4" ca="1" si="0">SUM(C5:C11)</f>
        <v>101667</v>
      </c>
      <c r="D4" s="7">
        <f ca="1">SUM(D5:D11)</f>
        <v>96654</v>
      </c>
      <c r="E4" s="7">
        <f ca="1">SUM(E5:E11)</f>
        <v>94184</v>
      </c>
      <c r="F4" s="7">
        <f ca="1">SUM(F5:F11)</f>
        <v>92298</v>
      </c>
      <c r="G4" s="7">
        <f ca="1">SUM(G5:G11)</f>
        <v>89894</v>
      </c>
      <c r="H4" s="11">
        <f ca="1">SUM(H5:H11)</f>
        <v>94165</v>
      </c>
    </row>
    <row r="5" spans="1:8">
      <c r="A5" s="18" t="s">
        <v>3</v>
      </c>
      <c r="B5" s="8">
        <v>12433</v>
      </c>
      <c r="C5" s="9">
        <v>13175</v>
      </c>
      <c r="D5" s="10">
        <v>13565</v>
      </c>
      <c r="E5" s="10">
        <v>13249</v>
      </c>
      <c r="F5" s="8">
        <v>13681</v>
      </c>
      <c r="G5" s="8">
        <v>11852</v>
      </c>
      <c r="H5" s="8">
        <v>16591</v>
      </c>
    </row>
    <row r="6" spans="1:8">
      <c r="A6" s="18" t="s">
        <v>4</v>
      </c>
      <c r="B6" s="8">
        <v>13349</v>
      </c>
      <c r="C6" s="9">
        <v>12486</v>
      </c>
      <c r="D6" s="10">
        <v>13645</v>
      </c>
      <c r="E6" s="10">
        <v>13390</v>
      </c>
      <c r="F6" s="8">
        <v>13113</v>
      </c>
      <c r="G6" s="8">
        <v>13482</v>
      </c>
      <c r="H6" s="8">
        <v>12541</v>
      </c>
    </row>
    <row r="7" spans="1:8">
      <c r="A7" s="18" t="s">
        <v>5</v>
      </c>
      <c r="B7" s="8">
        <v>15537</v>
      </c>
      <c r="C7" s="9">
        <v>13516</v>
      </c>
      <c r="D7" s="10">
        <v>13304</v>
      </c>
      <c r="E7" s="10">
        <v>13696</v>
      </c>
      <c r="F7" s="8">
        <v>13336</v>
      </c>
      <c r="G7" s="8">
        <v>13061</v>
      </c>
      <c r="H7" s="8">
        <v>13338</v>
      </c>
    </row>
    <row r="8" spans="1:8">
      <c r="A8" s="18" t="s">
        <v>6</v>
      </c>
      <c r="B8" s="8">
        <v>15880</v>
      </c>
      <c r="C8" s="9">
        <v>15102</v>
      </c>
      <c r="D8" s="10">
        <v>12150</v>
      </c>
      <c r="E8" s="10">
        <v>12812</v>
      </c>
      <c r="F8" s="8">
        <v>13165</v>
      </c>
      <c r="G8" s="8">
        <v>12767</v>
      </c>
      <c r="H8" s="8">
        <v>12619</v>
      </c>
    </row>
    <row r="9" spans="1:8">
      <c r="A9" s="18" t="s">
        <v>7</v>
      </c>
      <c r="B9" s="8">
        <v>17096</v>
      </c>
      <c r="C9" s="9">
        <v>16785</v>
      </c>
      <c r="D9" s="10">
        <v>14511</v>
      </c>
      <c r="E9" s="10">
        <v>13312</v>
      </c>
      <c r="F9" s="8">
        <v>13666</v>
      </c>
      <c r="G9" s="8">
        <v>13944</v>
      </c>
      <c r="H9" s="8">
        <v>13465</v>
      </c>
    </row>
    <row r="10" spans="1:8">
      <c r="A10" s="18" t="s">
        <v>8</v>
      </c>
      <c r="B10" s="8">
        <v>15506</v>
      </c>
      <c r="C10" s="9">
        <v>16015</v>
      </c>
      <c r="D10" s="10">
        <v>15071</v>
      </c>
      <c r="E10" s="10">
        <v>13602</v>
      </c>
      <c r="F10" s="8">
        <v>12546</v>
      </c>
      <c r="G10" s="8">
        <v>13008</v>
      </c>
      <c r="H10" s="8">
        <v>13265</v>
      </c>
    </row>
    <row r="11" spans="1:8">
      <c r="A11" s="18" t="s">
        <v>9</v>
      </c>
      <c r="B11" s="8">
        <v>14522</v>
      </c>
      <c r="C11" s="9">
        <v>14588</v>
      </c>
      <c r="D11" s="10">
        <v>14408</v>
      </c>
      <c r="E11" s="10">
        <v>14123</v>
      </c>
      <c r="F11" s="8">
        <v>12791</v>
      </c>
      <c r="G11" s="8">
        <v>11780</v>
      </c>
      <c r="H11" s="8">
        <v>12346</v>
      </c>
    </row>
    <row r="12" spans="1:8" s="1" customFormat="1">
      <c r="A12" s="17" t="s">
        <v>10</v>
      </c>
      <c r="B12" s="11">
        <v>28018</v>
      </c>
      <c r="C12" s="7">
        <f t="shared" ref="C12" ca="1" si="1">SUM(C13:C14)</f>
        <v>28929</v>
      </c>
      <c r="D12" s="7">
        <f ca="1">SUM(D13:D14)</f>
        <v>29353</v>
      </c>
      <c r="E12" s="7">
        <f ca="1">SUM(E13:E14)</f>
        <v>29296</v>
      </c>
      <c r="F12" s="7">
        <f ca="1">SUM(F13:F14)</f>
        <v>28989</v>
      </c>
      <c r="G12" s="7">
        <f ca="1">SUM(G13:G14)</f>
        <v>27454</v>
      </c>
      <c r="H12" s="7">
        <f ca="1">SUM(H13:H14)</f>
        <v>25299</v>
      </c>
    </row>
    <row r="13" spans="1:8">
      <c r="A13" s="18" t="s">
        <v>11</v>
      </c>
      <c r="B13" s="12">
        <v>14973</v>
      </c>
      <c r="C13" s="12">
        <v>15186</v>
      </c>
      <c r="D13" s="10">
        <v>15490</v>
      </c>
      <c r="E13" s="10">
        <v>15298</v>
      </c>
      <c r="F13" s="10">
        <v>14933</v>
      </c>
      <c r="G13" s="10">
        <v>13702</v>
      </c>
      <c r="H13" s="8">
        <v>12503</v>
      </c>
    </row>
    <row r="14" spans="1:8">
      <c r="A14" s="18" t="s">
        <v>12</v>
      </c>
      <c r="B14" s="12">
        <v>13045</v>
      </c>
      <c r="C14" s="12">
        <v>13743</v>
      </c>
      <c r="D14" s="10">
        <v>13863</v>
      </c>
      <c r="E14" s="10">
        <v>13998</v>
      </c>
      <c r="F14" s="8">
        <v>14056</v>
      </c>
      <c r="G14" s="8">
        <v>13752</v>
      </c>
      <c r="H14" s="8">
        <v>12796</v>
      </c>
    </row>
    <row r="15" spans="1:8" s="1" customFormat="1">
      <c r="A15" s="17" t="s">
        <v>13</v>
      </c>
      <c r="B15" s="13">
        <v>23581</v>
      </c>
      <c r="C15" s="13">
        <f t="shared" ref="C15" ca="1" si="2">SUM(C16:C17)</f>
        <v>24400</v>
      </c>
      <c r="D15" s="13">
        <f ca="1">SUM(D16:D17)</f>
        <v>25382</v>
      </c>
      <c r="E15" s="13">
        <f ca="1">SUM(E16:E17)</f>
        <v>25682</v>
      </c>
      <c r="F15" s="13">
        <f ca="1">SUM(F16:F17)</f>
        <v>26338</v>
      </c>
      <c r="G15" s="13">
        <f ca="1">SUM(G16:G17)</f>
        <v>26767</v>
      </c>
      <c r="H15" s="13">
        <f ca="1">SUM(H16:H17)</f>
        <v>26813</v>
      </c>
    </row>
    <row r="16" spans="1:8">
      <c r="A16" s="18" t="s">
        <v>14</v>
      </c>
      <c r="B16" s="12">
        <v>12816</v>
      </c>
      <c r="C16" s="12">
        <v>12543</v>
      </c>
      <c r="D16" s="10">
        <v>13389</v>
      </c>
      <c r="E16" s="10">
        <v>13624</v>
      </c>
      <c r="F16" s="8">
        <v>13828</v>
      </c>
      <c r="G16" s="8">
        <v>13886</v>
      </c>
      <c r="H16" s="8">
        <v>13630</v>
      </c>
    </row>
    <row r="17" spans="1:8">
      <c r="A17" s="18" t="s">
        <v>15</v>
      </c>
      <c r="B17" s="12">
        <v>10765</v>
      </c>
      <c r="C17" s="12">
        <v>11857</v>
      </c>
      <c r="D17" s="10">
        <v>11993</v>
      </c>
      <c r="E17" s="10">
        <v>12058</v>
      </c>
      <c r="F17" s="8">
        <v>12510</v>
      </c>
      <c r="G17" s="8">
        <v>12881</v>
      </c>
      <c r="H17" s="8">
        <v>13183</v>
      </c>
    </row>
    <row r="18" spans="1:8" s="1" customFormat="1">
      <c r="A18" s="17" t="s">
        <v>16</v>
      </c>
      <c r="B18" s="13">
        <v>16469</v>
      </c>
      <c r="C18" s="13">
        <f t="shared" ref="C18" ca="1" si="3">SUM(C19:C20)</f>
        <v>17397</v>
      </c>
      <c r="D18" s="13">
        <f ca="1">SUM(D19:D20)</f>
        <v>18171</v>
      </c>
      <c r="E18" s="13">
        <f ca="1">SUM(E19:E20)</f>
        <v>18930</v>
      </c>
      <c r="F18" s="13">
        <f ca="1">SUM(F19:F20)</f>
        <v>19483</v>
      </c>
      <c r="G18" s="13">
        <f ca="1">SUM(G19:G20)</f>
        <v>22671</v>
      </c>
      <c r="H18" s="13">
        <f ca="1">SUM(H19:H20)</f>
        <v>24529</v>
      </c>
    </row>
    <row r="19" spans="1:8">
      <c r="A19" s="18" t="s">
        <v>17</v>
      </c>
      <c r="B19" s="12">
        <v>7870</v>
      </c>
      <c r="C19" s="12">
        <v>8118</v>
      </c>
      <c r="D19" s="10">
        <v>8086</v>
      </c>
      <c r="E19" s="10">
        <v>8919</v>
      </c>
      <c r="F19" s="10">
        <v>8882</v>
      </c>
      <c r="G19" s="10">
        <v>11750</v>
      </c>
      <c r="H19" s="8">
        <v>11527</v>
      </c>
    </row>
    <row r="20" spans="1:8">
      <c r="A20" s="19" t="s">
        <v>18</v>
      </c>
      <c r="B20" s="12">
        <v>8599</v>
      </c>
      <c r="C20" s="12">
        <v>9279</v>
      </c>
      <c r="D20" s="10">
        <v>10085</v>
      </c>
      <c r="E20" s="10">
        <v>10011</v>
      </c>
      <c r="F20" s="8">
        <v>10601</v>
      </c>
      <c r="G20" s="8">
        <v>10921</v>
      </c>
      <c r="H20" s="8">
        <v>13002</v>
      </c>
    </row>
    <row r="21" spans="1:8" s="4" customFormat="1" ht="17.25" customHeight="1">
      <c r="A21" s="20" t="s">
        <v>19</v>
      </c>
      <c r="B21" s="13">
        <v>172391</v>
      </c>
      <c r="C21" s="13">
        <f ca="1">SUM(C18,C15,C12,C4)</f>
        <v>172393</v>
      </c>
      <c r="D21" s="13">
        <f ca="1">SUM(D18,D15,D12,D4)</f>
        <v>169560</v>
      </c>
      <c r="E21" s="13">
        <f ca="1">SUM(E18,E15,E12,E4)</f>
        <v>168092</v>
      </c>
      <c r="F21" s="13">
        <f ca="1">SUM(F18,F15,F12,F4)</f>
        <v>167108</v>
      </c>
      <c r="G21" s="13">
        <f ca="1">G18+G15+G12+G4</f>
        <v>166786</v>
      </c>
      <c r="H21" s="13">
        <f ca="1">H18+H15+H12+H4</f>
        <v>170806</v>
      </c>
    </row>
    <row r="22" spans="1:8" s="4" customFormat="1" ht="15" customHeight="1">
      <c r="A22" s="22" t="s">
        <v>20</v>
      </c>
      <c r="B22" s="23"/>
      <c r="C22" s="23"/>
      <c r="D22" s="23"/>
      <c r="E22" s="23"/>
    </row>
    <row r="23" spans="1:8">
      <c r="A23" s="5" t="s">
        <v>21</v>
      </c>
      <c r="B23" s="24"/>
      <c r="C23" s="24"/>
      <c r="D23" s="24"/>
      <c r="E23" s="24"/>
    </row>
    <row r="25" spans="1:8">
      <c r="A25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Pem Zangmo</cp:lastModifiedBy>
  <dcterms:created xsi:type="dcterms:W3CDTF">2020-09-15T10:17:55Z</dcterms:created>
  <dcterms:modified xsi:type="dcterms:W3CDTF">2020-10-02T06:48:24Z</dcterms:modified>
</cp:coreProperties>
</file>