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FFICE\1. Price Index\CPI\2019_Rebased CPI\Linked index\"/>
    </mc:Choice>
  </mc:AlternateContent>
  <xr:revisionPtr revIDLastSave="0" documentId="13_ncr:1_{5C954DC9-CD35-4F88-960D-F25576320DB7}" xr6:coauthVersionLast="47" xr6:coauthVersionMax="47" xr10:uidLastSave="{00000000-0000-0000-0000-000000000000}"/>
  <bookViews>
    <workbookView xWindow="-96" yWindow="-96" windowWidth="19392" windowHeight="10272" xr2:uid="{00000000-000D-0000-FFFF-FFFF00000000}"/>
  </bookViews>
  <sheets>
    <sheet name="CPI" sheetId="1" r:id="rId1"/>
    <sheet name="% change" sheetId="3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O3" i="3" l="1"/>
  <c r="CO4" i="3"/>
  <c r="CO5" i="3"/>
  <c r="CO6" i="3"/>
  <c r="CO7" i="3"/>
  <c r="CO8" i="3"/>
  <c r="CO9" i="3"/>
  <c r="CO10" i="3"/>
  <c r="CO11" i="3"/>
  <c r="CO12" i="3"/>
  <c r="CO13" i="3"/>
  <c r="CO14" i="3"/>
  <c r="CO15" i="3"/>
  <c r="CO16" i="3"/>
  <c r="CO17" i="3"/>
  <c r="CN3" i="3" l="1"/>
  <c r="CN4" i="3"/>
  <c r="CN5" i="3"/>
  <c r="CN6" i="3"/>
  <c r="CN7" i="3"/>
  <c r="CN8" i="3"/>
  <c r="CN9" i="3"/>
  <c r="CN10" i="3"/>
  <c r="CN11" i="3"/>
  <c r="CN12" i="3"/>
  <c r="CN13" i="3"/>
  <c r="CN14" i="3"/>
  <c r="CN15" i="3"/>
  <c r="CN16" i="3"/>
  <c r="CN17" i="3"/>
  <c r="CM3" i="3"/>
  <c r="CM4" i="3"/>
  <c r="CM5" i="3"/>
  <c r="CM6" i="3"/>
  <c r="CM7" i="3"/>
  <c r="CM8" i="3"/>
  <c r="CM9" i="3"/>
  <c r="CM10" i="3"/>
  <c r="CM11" i="3"/>
  <c r="CM12" i="3"/>
  <c r="CM13" i="3"/>
  <c r="CM14" i="3"/>
  <c r="CM15" i="3"/>
  <c r="CM16" i="3"/>
  <c r="CM17" i="3"/>
  <c r="CL3" i="3" l="1"/>
  <c r="CL4" i="3"/>
  <c r="CL5" i="3"/>
  <c r="CL6" i="3"/>
  <c r="CL7" i="3"/>
  <c r="CL8" i="3"/>
  <c r="CL9" i="3"/>
  <c r="CL10" i="3"/>
  <c r="CL11" i="3"/>
  <c r="CL12" i="3"/>
  <c r="CL13" i="3"/>
  <c r="CL14" i="3"/>
  <c r="CL15" i="3"/>
  <c r="CL16" i="3"/>
  <c r="CL17" i="3"/>
  <c r="CK17" i="3" l="1"/>
  <c r="CK16" i="3"/>
  <c r="CK15" i="3"/>
  <c r="CK14" i="3"/>
  <c r="CK13" i="3"/>
  <c r="CK12" i="3"/>
  <c r="CK11" i="3"/>
  <c r="CK10" i="3"/>
  <c r="CK9" i="3"/>
  <c r="CK8" i="3"/>
  <c r="CK7" i="3"/>
  <c r="CK6" i="3"/>
  <c r="CK5" i="3"/>
  <c r="CK4" i="3"/>
  <c r="CK3" i="3"/>
  <c r="CH3" i="3" l="1"/>
  <c r="CH4" i="3"/>
  <c r="CH5" i="3"/>
  <c r="CH6" i="3"/>
  <c r="CH7" i="3"/>
  <c r="CH8" i="3"/>
  <c r="CH9" i="3"/>
  <c r="CH10" i="3"/>
  <c r="CH11" i="3"/>
  <c r="CH12" i="3"/>
  <c r="CH13" i="3"/>
  <c r="CH14" i="3"/>
  <c r="CH15" i="3"/>
  <c r="CH16" i="3"/>
  <c r="CH17" i="3"/>
  <c r="CG3" i="3" l="1"/>
  <c r="CG4" i="3"/>
  <c r="CG5" i="3"/>
  <c r="CG6" i="3"/>
  <c r="CG7" i="3"/>
  <c r="CG8" i="3"/>
  <c r="CG9" i="3"/>
  <c r="CG10" i="3"/>
  <c r="CG11" i="3"/>
  <c r="CG12" i="3"/>
  <c r="CG13" i="3"/>
  <c r="CG14" i="3"/>
  <c r="CG15" i="3"/>
  <c r="CG16" i="3"/>
  <c r="CG17" i="3"/>
  <c r="CE3" i="3" l="1"/>
  <c r="CF3" i="3"/>
  <c r="CE4" i="3"/>
  <c r="CF4" i="3"/>
  <c r="CE5" i="3"/>
  <c r="CF5" i="3"/>
  <c r="CE6" i="3"/>
  <c r="CF6" i="3"/>
  <c r="CE7" i="3"/>
  <c r="CF7" i="3"/>
  <c r="CE8" i="3"/>
  <c r="CF8" i="3"/>
  <c r="CE9" i="3"/>
  <c r="CF9" i="3"/>
  <c r="CE10" i="3"/>
  <c r="CF10" i="3"/>
  <c r="CE11" i="3"/>
  <c r="CF11" i="3"/>
  <c r="CE12" i="3"/>
  <c r="CF12" i="3"/>
  <c r="CE13" i="3"/>
  <c r="CF13" i="3"/>
  <c r="CE14" i="3"/>
  <c r="CF14" i="3"/>
  <c r="CE15" i="3"/>
  <c r="CF15" i="3"/>
  <c r="CE16" i="3"/>
  <c r="CF16" i="3"/>
  <c r="CE17" i="3"/>
  <c r="CF17" i="3"/>
  <c r="CD3" i="3"/>
  <c r="CD4" i="3"/>
  <c r="CD5" i="3"/>
  <c r="CD6" i="3"/>
  <c r="CD7" i="3"/>
  <c r="CD8" i="3"/>
  <c r="CD9" i="3"/>
  <c r="CD10" i="3"/>
  <c r="CD11" i="3"/>
  <c r="CD12" i="3"/>
  <c r="CD13" i="3"/>
  <c r="CD14" i="3"/>
  <c r="CD15" i="3"/>
  <c r="CD16" i="3"/>
  <c r="CD17" i="3"/>
  <c r="CA4" i="3"/>
  <c r="CA5" i="3"/>
  <c r="CA6" i="3"/>
  <c r="CA7" i="3"/>
  <c r="CA8" i="3"/>
  <c r="CA9" i="3"/>
  <c r="CA10" i="3"/>
  <c r="CA11" i="3"/>
  <c r="CA12" i="3"/>
  <c r="CA13" i="3"/>
  <c r="CA14" i="3"/>
  <c r="CA15" i="3"/>
  <c r="CA16" i="3"/>
  <c r="CA17" i="3"/>
  <c r="CC3" i="3"/>
  <c r="CC4" i="3"/>
  <c r="CC5" i="3"/>
  <c r="CC6" i="3"/>
  <c r="CC7" i="3"/>
  <c r="CC8" i="3"/>
  <c r="CC9" i="3"/>
  <c r="CC10" i="3"/>
  <c r="CC11" i="3"/>
  <c r="CC12" i="3"/>
  <c r="CC13" i="3"/>
  <c r="CC14" i="3"/>
  <c r="CC15" i="3"/>
  <c r="CC16" i="3"/>
  <c r="CC17" i="3"/>
  <c r="CB8" i="3" l="1"/>
  <c r="CB3" i="3" l="1"/>
  <c r="CB4" i="3"/>
  <c r="CB5" i="3"/>
  <c r="CB6" i="3"/>
  <c r="CB7" i="3"/>
  <c r="CB9" i="3"/>
  <c r="CB10" i="3"/>
  <c r="CB11" i="3"/>
  <c r="CB12" i="3"/>
  <c r="CB13" i="3"/>
  <c r="CB14" i="3"/>
  <c r="CB15" i="3"/>
  <c r="CB16" i="3"/>
  <c r="CB17" i="3"/>
  <c r="CA3" i="3" l="1"/>
</calcChain>
</file>

<file path=xl/sharedStrings.xml><?xml version="1.0" encoding="utf-8"?>
<sst xmlns="http://schemas.openxmlformats.org/spreadsheetml/2006/main" count="40" uniqueCount="23">
  <si>
    <t>Division</t>
  </si>
  <si>
    <t>Weight (%) 2017</t>
  </si>
  <si>
    <t>All items</t>
  </si>
  <si>
    <t>Food</t>
  </si>
  <si>
    <t>Food and non-alcoholic beverages</t>
  </si>
  <si>
    <t>Alcoholic beverages and betel nuts</t>
  </si>
  <si>
    <t>Non-food</t>
  </si>
  <si>
    <t>Clothing and footwear</t>
  </si>
  <si>
    <t>Housing and utilities</t>
  </si>
  <si>
    <t>Furnishings, household equipment and routine household maintenance</t>
  </si>
  <si>
    <t>Health</t>
  </si>
  <si>
    <t>Transport</t>
  </si>
  <si>
    <t>Communication</t>
  </si>
  <si>
    <t>Recreation and culture</t>
  </si>
  <si>
    <t>Education</t>
  </si>
  <si>
    <t>Restaurants and hotels</t>
  </si>
  <si>
    <t>Miscellaneous goods and services</t>
  </si>
  <si>
    <t>Consumer Price Index by Division (April 2019=100)</t>
  </si>
  <si>
    <t>Percent change by Division</t>
  </si>
  <si>
    <t>Q1 2013</t>
  </si>
  <si>
    <t>Q2 2013</t>
  </si>
  <si>
    <t>Q3 2013</t>
  </si>
  <si>
    <t>Q4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</si>
</sst>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9">
    <xf numFmtId="0" fontId="0" fillId="0" borderId="0" xfId="0"/>
    <xf numFmtId="0" fontId="4" fillId="0" borderId="0" xfId="0" applyFont="1"/>
    <xf numFmtId="0" fontId="5" fillId="0" borderId="0" xfId="0" applyFont="1"/>
    <xf numFmtId="0" fontId="4" fillId="2" borderId="1" xfId="1" applyFont="1" applyFill="1" applyBorder="1"/>
    <xf numFmtId="0" fontId="4" fillId="2" borderId="1" xfId="1" applyFont="1" applyFill="1" applyBorder="1" applyAlignment="1">
      <alignment horizontal="center" wrapText="1"/>
    </xf>
    <xf numFmtId="17" fontId="4" fillId="2" borderId="1" xfId="1" applyNumberFormat="1" applyFont="1" applyFill="1" applyBorder="1" applyAlignment="1">
      <alignment horizontal="center" vertical="center" wrapText="1"/>
    </xf>
    <xf numFmtId="0" fontId="4" fillId="0" borderId="0" xfId="1" applyFont="1"/>
    <xf numFmtId="0" fontId="6" fillId="0" borderId="0" xfId="2" applyFont="1"/>
    <xf numFmtId="0" fontId="5" fillId="0" borderId="0" xfId="1" applyFont="1"/>
    <xf numFmtId="0" fontId="7" fillId="0" borderId="0" xfId="2" applyFont="1" applyAlignment="1">
      <alignment horizontal="left" indent="1"/>
    </xf>
    <xf numFmtId="0" fontId="7" fillId="0" borderId="0" xfId="2" applyFont="1" applyAlignment="1">
      <alignment horizontal="left" wrapText="1" indent="1"/>
    </xf>
    <xf numFmtId="0" fontId="6" fillId="0" borderId="0" xfId="2" applyFont="1" applyAlignment="1">
      <alignment horizontal="left"/>
    </xf>
    <xf numFmtId="0" fontId="7" fillId="0" borderId="2" xfId="2" applyFont="1" applyBorder="1" applyAlignment="1">
      <alignment horizontal="left" wrapText="1" indent="1"/>
    </xf>
    <xf numFmtId="164" fontId="6" fillId="0" borderId="0" xfId="2" applyNumberFormat="1" applyFont="1"/>
    <xf numFmtId="164" fontId="7" fillId="0" borderId="0" xfId="2" applyNumberFormat="1" applyFont="1"/>
    <xf numFmtId="164" fontId="7" fillId="0" borderId="2" xfId="2" applyNumberFormat="1" applyFont="1" applyBorder="1"/>
    <xf numFmtId="2" fontId="5" fillId="0" borderId="0" xfId="1" applyNumberFormat="1" applyFont="1"/>
    <xf numFmtId="2" fontId="4" fillId="0" borderId="0" xfId="1" applyNumberFormat="1" applyFont="1"/>
    <xf numFmtId="2" fontId="6" fillId="0" borderId="0" xfId="1" applyNumberFormat="1" applyFont="1"/>
    <xf numFmtId="2" fontId="7" fillId="0" borderId="0" xfId="1" applyNumberFormat="1" applyFont="1"/>
    <xf numFmtId="2" fontId="5" fillId="0" borderId="2" xfId="1" applyNumberFormat="1" applyFont="1" applyBorder="1"/>
    <xf numFmtId="2" fontId="7" fillId="0" borderId="2" xfId="1" applyNumberFormat="1" applyFont="1" applyBorder="1"/>
    <xf numFmtId="2" fontId="5" fillId="0" borderId="0" xfId="0" applyNumberFormat="1" applyFont="1"/>
    <xf numFmtId="0" fontId="4" fillId="0" borderId="1" xfId="1" applyFont="1" applyFill="1" applyBorder="1"/>
    <xf numFmtId="17" fontId="4" fillId="0" borderId="1" xfId="1" applyNumberFormat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wrapText="1"/>
    </xf>
    <xf numFmtId="164" fontId="6" fillId="0" borderId="4" xfId="2" applyNumberFormat="1" applyFont="1" applyBorder="1"/>
    <xf numFmtId="164" fontId="7" fillId="0" borderId="4" xfId="2" applyNumberFormat="1" applyFont="1" applyBorder="1"/>
    <xf numFmtId="164" fontId="7" fillId="0" borderId="5" xfId="2" applyNumberFormat="1" applyFont="1" applyBorder="1"/>
  </cellXfs>
  <cellStyles count="3">
    <cellStyle name="Normal" xfId="0" builtinId="0"/>
    <cellStyle name="Normal 2" xfId="1" xr:uid="{00000000-0005-0000-0000-000001000000}"/>
    <cellStyle name="Normal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G19"/>
  <sheetViews>
    <sheetView tabSelected="1" workbookViewId="0">
      <pane xSplit="2" ySplit="2" topLeftCell="CV3" activePane="bottomRight" state="frozen"/>
      <selection pane="topRight" activeCell="C1" sqref="C1"/>
      <selection pane="bottomLeft" activeCell="A3" sqref="A3"/>
      <selection pane="bottomRight" activeCell="DH5" sqref="DH5"/>
    </sheetView>
  </sheetViews>
  <sheetFormatPr defaultColWidth="8.83984375" defaultRowHeight="11.7" x14ac:dyDescent="0.45"/>
  <cols>
    <col min="1" max="1" width="29.68359375" style="2" customWidth="1"/>
    <col min="2" max="2" width="8.83984375" style="2"/>
    <col min="3" max="3" width="5.83984375" style="2" customWidth="1"/>
    <col min="4" max="5" width="5.68359375" style="2" customWidth="1"/>
    <col min="6" max="6" width="6.15625" style="2" customWidth="1"/>
    <col min="7" max="7" width="5.68359375" style="2" customWidth="1"/>
    <col min="8" max="8" width="6.26171875" style="2" customWidth="1"/>
    <col min="9" max="10" width="5.68359375" style="2" customWidth="1"/>
    <col min="11" max="11" width="6" style="2" customWidth="1"/>
    <col min="12" max="12" width="5.83984375" style="2" customWidth="1"/>
    <col min="13" max="13" width="5.68359375" style="2" customWidth="1"/>
    <col min="14" max="14" width="6.15625" style="2" customWidth="1"/>
    <col min="15" max="15" width="5.83984375" style="2" customWidth="1"/>
    <col min="16" max="17" width="5.68359375" style="2" customWidth="1"/>
    <col min="18" max="18" width="6.15625" style="2" customWidth="1"/>
    <col min="19" max="19" width="5.68359375" style="2" customWidth="1"/>
    <col min="20" max="20" width="6.26171875" style="2" customWidth="1"/>
    <col min="21" max="21" width="5.41796875" style="2" customWidth="1"/>
    <col min="22" max="22" width="5.15625" style="2" customWidth="1"/>
    <col min="23" max="23" width="6" style="2" customWidth="1"/>
    <col min="24" max="24" width="5.83984375" style="2" customWidth="1"/>
    <col min="25" max="25" width="5.41796875" style="2" customWidth="1"/>
    <col min="26" max="26" width="6.15625" style="2" customWidth="1"/>
    <col min="27" max="27" width="5.83984375" style="2" customWidth="1"/>
    <col min="28" max="28" width="5.41796875" style="2" customWidth="1"/>
    <col min="29" max="29" width="5.68359375" style="2" customWidth="1"/>
    <col min="30" max="30" width="6.15625" style="2" customWidth="1"/>
    <col min="31" max="31" width="5.68359375" style="2" customWidth="1"/>
    <col min="32" max="32" width="6.26171875" style="2" customWidth="1"/>
    <col min="33" max="33" width="5.41796875" style="2" customWidth="1"/>
    <col min="34" max="34" width="5.15625" style="2" customWidth="1"/>
    <col min="35" max="35" width="6" style="2" customWidth="1"/>
    <col min="36" max="36" width="5.83984375" style="2" customWidth="1"/>
    <col min="37" max="37" width="5.41796875" style="2" customWidth="1"/>
    <col min="38" max="38" width="6.15625" style="2" customWidth="1"/>
    <col min="39" max="39" width="5.83984375" style="2" customWidth="1"/>
    <col min="40" max="40" width="5.41796875" style="2" customWidth="1"/>
    <col min="41" max="41" width="5.68359375" style="2" customWidth="1"/>
    <col min="42" max="42" width="6.15625" style="2" customWidth="1"/>
    <col min="43" max="43" width="5.68359375" style="2" customWidth="1"/>
    <col min="44" max="44" width="6.26171875" style="2" customWidth="1"/>
    <col min="45" max="45" width="5.41796875" style="2" customWidth="1"/>
    <col min="46" max="46" width="5.15625" style="2" customWidth="1"/>
    <col min="47" max="47" width="6" style="2" customWidth="1"/>
    <col min="48" max="48" width="5.83984375" style="2" customWidth="1"/>
    <col min="49" max="49" width="5.41796875" style="2" customWidth="1"/>
    <col min="50" max="50" width="6.15625" style="2" customWidth="1"/>
    <col min="51" max="51" width="5.83984375" style="2" customWidth="1"/>
    <col min="52" max="52" width="5.41796875" style="2" customWidth="1"/>
    <col min="53" max="53" width="5.68359375" style="2" customWidth="1"/>
    <col min="54" max="54" width="6.15625" style="2" customWidth="1"/>
    <col min="55" max="55" width="5.68359375" style="2" customWidth="1"/>
    <col min="56" max="56" width="6.26171875" style="2" customWidth="1"/>
    <col min="57" max="57" width="5.41796875" style="2" customWidth="1"/>
    <col min="58" max="58" width="5.15625" style="2" customWidth="1"/>
    <col min="59" max="59" width="6" style="2" customWidth="1"/>
    <col min="60" max="60" width="5.83984375" style="2" customWidth="1"/>
    <col min="61" max="61" width="5.41796875" style="2" customWidth="1"/>
    <col min="62" max="62" width="6.15625" style="2" customWidth="1"/>
    <col min="63" max="63" width="5.83984375" style="2" customWidth="1"/>
    <col min="64" max="64" width="5.41796875" style="2" customWidth="1"/>
    <col min="65" max="65" width="5.68359375" style="2" customWidth="1"/>
    <col min="66" max="66" width="6.15625" style="2" customWidth="1"/>
    <col min="67" max="67" width="5.68359375" style="2" customWidth="1"/>
    <col min="68" max="68" width="6.26171875" style="2" customWidth="1"/>
    <col min="69" max="69" width="5.41796875" style="2" customWidth="1"/>
    <col min="70" max="70" width="5.68359375" style="2" customWidth="1"/>
    <col min="71" max="71" width="6" style="2" customWidth="1"/>
    <col min="72" max="72" width="5.83984375" style="2" customWidth="1"/>
    <col min="73" max="73" width="5.68359375" style="2" customWidth="1"/>
    <col min="74" max="74" width="6.15625" style="2" customWidth="1"/>
    <col min="75" max="75" width="5.83984375" style="2" customWidth="1"/>
    <col min="76" max="77" width="5.68359375" style="2" customWidth="1"/>
    <col min="78" max="78" width="6.15625" style="2" customWidth="1"/>
    <col min="79" max="79" width="5.68359375" style="2" customWidth="1"/>
    <col min="80" max="80" width="6.26171875" style="2" customWidth="1"/>
    <col min="81" max="82" width="5.68359375" style="2" customWidth="1"/>
    <col min="83" max="83" width="6.41796875" style="2" customWidth="1"/>
    <col min="84" max="84" width="5.83984375" style="2" customWidth="1"/>
    <col min="85" max="85" width="6.83984375" style="2" customWidth="1"/>
    <col min="86" max="87" width="6.68359375" style="2" customWidth="1"/>
    <col min="88" max="91" width="7.15625" style="2" customWidth="1"/>
    <col min="92" max="93" width="8" style="2" bestFit="1" customWidth="1"/>
    <col min="94" max="97" width="7.15625" style="2" customWidth="1"/>
    <col min="98" max="98" width="7.41796875" style="2" bestFit="1" customWidth="1"/>
    <col min="99" max="102" width="9.15625" style="2" bestFit="1" customWidth="1"/>
    <col min="103" max="104" width="7.41796875" style="2" bestFit="1" customWidth="1"/>
    <col min="105" max="105" width="7.41796875" style="2" customWidth="1"/>
    <col min="106" max="16384" width="8.83984375" style="2"/>
  </cols>
  <sheetData>
    <row r="1" spans="1:111" x14ac:dyDescent="0.45">
      <c r="A1" s="1" t="s">
        <v>17</v>
      </c>
    </row>
    <row r="2" spans="1:111" s="6" customFormat="1" ht="12" thickBot="1" x14ac:dyDescent="0.5"/>
    <row r="3" spans="1:111" s="8" customFormat="1" ht="24" thickTop="1" thickBot="1" x14ac:dyDescent="0.5">
      <c r="A3" s="23" t="s">
        <v>0</v>
      </c>
      <c r="B3" s="25" t="s">
        <v>1</v>
      </c>
      <c r="C3" s="24">
        <v>41256</v>
      </c>
      <c r="D3" s="24">
        <v>41287</v>
      </c>
      <c r="E3" s="24">
        <v>41318</v>
      </c>
      <c r="F3" s="24">
        <v>41346</v>
      </c>
      <c r="G3" s="24">
        <v>41377</v>
      </c>
      <c r="H3" s="24">
        <v>41407</v>
      </c>
      <c r="I3" s="24">
        <v>41438</v>
      </c>
      <c r="J3" s="24">
        <v>41468</v>
      </c>
      <c r="K3" s="24">
        <v>41499</v>
      </c>
      <c r="L3" s="24">
        <v>41530</v>
      </c>
      <c r="M3" s="24">
        <v>41560</v>
      </c>
      <c r="N3" s="24">
        <v>41591</v>
      </c>
      <c r="O3" s="24">
        <v>41621</v>
      </c>
      <c r="P3" s="24">
        <v>41652</v>
      </c>
      <c r="Q3" s="24">
        <v>41683</v>
      </c>
      <c r="R3" s="24">
        <v>41711</v>
      </c>
      <c r="S3" s="24">
        <v>41742</v>
      </c>
      <c r="T3" s="24">
        <v>41772</v>
      </c>
      <c r="U3" s="24">
        <v>41803</v>
      </c>
      <c r="V3" s="24">
        <v>41833</v>
      </c>
      <c r="W3" s="24">
        <v>41864</v>
      </c>
      <c r="X3" s="24">
        <v>41895</v>
      </c>
      <c r="Y3" s="24">
        <v>41925</v>
      </c>
      <c r="Z3" s="24">
        <v>41956</v>
      </c>
      <c r="AA3" s="24">
        <v>41986</v>
      </c>
      <c r="AB3" s="24">
        <v>42017</v>
      </c>
      <c r="AC3" s="24">
        <v>42048</v>
      </c>
      <c r="AD3" s="24">
        <v>42076</v>
      </c>
      <c r="AE3" s="24">
        <v>42107</v>
      </c>
      <c r="AF3" s="24">
        <v>42137</v>
      </c>
      <c r="AG3" s="24">
        <v>42168</v>
      </c>
      <c r="AH3" s="24">
        <v>42198</v>
      </c>
      <c r="AI3" s="24">
        <v>42229</v>
      </c>
      <c r="AJ3" s="24">
        <v>42260</v>
      </c>
      <c r="AK3" s="24">
        <v>42290</v>
      </c>
      <c r="AL3" s="24">
        <v>42321</v>
      </c>
      <c r="AM3" s="24">
        <v>42351</v>
      </c>
      <c r="AN3" s="24">
        <v>42382</v>
      </c>
      <c r="AO3" s="24">
        <v>42413</v>
      </c>
      <c r="AP3" s="24">
        <v>42442</v>
      </c>
      <c r="AQ3" s="24">
        <v>42473</v>
      </c>
      <c r="AR3" s="24">
        <v>42503</v>
      </c>
      <c r="AS3" s="24">
        <v>42534</v>
      </c>
      <c r="AT3" s="24">
        <v>42564</v>
      </c>
      <c r="AU3" s="24">
        <v>42595</v>
      </c>
      <c r="AV3" s="24">
        <v>42626</v>
      </c>
      <c r="AW3" s="24">
        <v>42656</v>
      </c>
      <c r="AX3" s="24">
        <v>42687</v>
      </c>
      <c r="AY3" s="24">
        <v>42717</v>
      </c>
      <c r="AZ3" s="24">
        <v>42748</v>
      </c>
      <c r="BA3" s="24">
        <v>42779</v>
      </c>
      <c r="BB3" s="24">
        <v>42807</v>
      </c>
      <c r="BC3" s="24">
        <v>42838</v>
      </c>
      <c r="BD3" s="24">
        <v>42868</v>
      </c>
      <c r="BE3" s="24">
        <v>42899</v>
      </c>
      <c r="BF3" s="24">
        <v>42929</v>
      </c>
      <c r="BG3" s="24">
        <v>42960</v>
      </c>
      <c r="BH3" s="24">
        <v>42991</v>
      </c>
      <c r="BI3" s="24">
        <v>43021</v>
      </c>
      <c r="BJ3" s="24">
        <v>43052</v>
      </c>
      <c r="BK3" s="24">
        <v>43082</v>
      </c>
      <c r="BL3" s="24">
        <v>43113</v>
      </c>
      <c r="BM3" s="24">
        <v>43144</v>
      </c>
      <c r="BN3" s="24">
        <v>43172</v>
      </c>
      <c r="BO3" s="24">
        <v>43203</v>
      </c>
      <c r="BP3" s="24">
        <v>43233</v>
      </c>
      <c r="BQ3" s="24">
        <v>43264</v>
      </c>
      <c r="BR3" s="24">
        <v>43294</v>
      </c>
      <c r="BS3" s="24">
        <v>43325</v>
      </c>
      <c r="BT3" s="24">
        <v>43356</v>
      </c>
      <c r="BU3" s="24">
        <v>43386</v>
      </c>
      <c r="BV3" s="24">
        <v>43417</v>
      </c>
      <c r="BW3" s="24">
        <v>43447</v>
      </c>
      <c r="BX3" s="24">
        <v>43478</v>
      </c>
      <c r="BY3" s="24">
        <v>43509</v>
      </c>
      <c r="BZ3" s="24">
        <v>43537</v>
      </c>
      <c r="CA3" s="24">
        <v>43568</v>
      </c>
      <c r="CB3" s="24">
        <v>43604</v>
      </c>
      <c r="CC3" s="24">
        <v>43635</v>
      </c>
      <c r="CD3" s="24">
        <v>43665</v>
      </c>
      <c r="CE3" s="24">
        <v>43696</v>
      </c>
      <c r="CF3" s="24">
        <v>43727</v>
      </c>
      <c r="CG3" s="24">
        <v>43757</v>
      </c>
      <c r="CH3" s="24">
        <v>43788</v>
      </c>
      <c r="CI3" s="24">
        <v>43818</v>
      </c>
      <c r="CJ3" s="24">
        <v>43849</v>
      </c>
      <c r="CK3" s="24">
        <v>43880</v>
      </c>
      <c r="CL3" s="24">
        <v>43909</v>
      </c>
      <c r="CM3" s="24">
        <v>43940</v>
      </c>
      <c r="CN3" s="24">
        <v>43970</v>
      </c>
      <c r="CO3" s="24">
        <v>44001</v>
      </c>
      <c r="CP3" s="24">
        <v>44031</v>
      </c>
      <c r="CQ3" s="24">
        <v>44062</v>
      </c>
      <c r="CR3" s="24">
        <v>44093</v>
      </c>
      <c r="CS3" s="24">
        <v>44123</v>
      </c>
      <c r="CT3" s="24">
        <v>44154</v>
      </c>
      <c r="CU3" s="24">
        <v>44184</v>
      </c>
      <c r="CV3" s="24">
        <v>44215</v>
      </c>
      <c r="CW3" s="24">
        <v>44246</v>
      </c>
      <c r="CX3" s="24">
        <v>44274</v>
      </c>
      <c r="CY3" s="24">
        <v>44305</v>
      </c>
      <c r="CZ3" s="24">
        <v>44335</v>
      </c>
      <c r="DA3" s="24">
        <v>44366</v>
      </c>
      <c r="DB3" s="24">
        <v>44396</v>
      </c>
      <c r="DC3" s="24">
        <v>44427</v>
      </c>
      <c r="DD3" s="24">
        <v>44458</v>
      </c>
      <c r="DE3" s="24">
        <v>44488</v>
      </c>
      <c r="DF3" s="24">
        <v>44519</v>
      </c>
      <c r="DG3" s="24">
        <v>44549</v>
      </c>
    </row>
    <row r="4" spans="1:111" s="8" customFormat="1" ht="12" thickTop="1" x14ac:dyDescent="0.45">
      <c r="A4" s="7" t="s">
        <v>2</v>
      </c>
      <c r="B4" s="26">
        <v>100</v>
      </c>
      <c r="C4" s="17">
        <v>72.376834072902327</v>
      </c>
      <c r="D4" s="17">
        <v>73.866388204251564</v>
      </c>
      <c r="E4" s="17">
        <v>74.398796189286585</v>
      </c>
      <c r="F4" s="17">
        <v>74.834992263247941</v>
      </c>
      <c r="G4" s="17">
        <v>75.532887425251204</v>
      </c>
      <c r="H4" s="17">
        <v>75.758725144833434</v>
      </c>
      <c r="I4" s="17">
        <v>76.852242580811009</v>
      </c>
      <c r="J4" s="17">
        <v>78.535242183213526</v>
      </c>
      <c r="K4" s="17">
        <v>78.569566328909161</v>
      </c>
      <c r="L4" s="17">
        <v>79.135422121370894</v>
      </c>
      <c r="M4" s="17">
        <v>80.196747397136633</v>
      </c>
      <c r="N4" s="17">
        <v>80.566063881404048</v>
      </c>
      <c r="O4" s="17">
        <v>80.939805769298772</v>
      </c>
      <c r="P4" s="17">
        <v>81.275008914440264</v>
      </c>
      <c r="Q4" s="17">
        <v>81.421197771740324</v>
      </c>
      <c r="R4" s="17">
        <v>81.558723228176873</v>
      </c>
      <c r="S4" s="17">
        <v>82.035702103863073</v>
      </c>
      <c r="T4" s="17">
        <v>82.563359690707358</v>
      </c>
      <c r="U4" s="17">
        <v>83.067584995168204</v>
      </c>
      <c r="V4" s="17">
        <v>84.875549940480212</v>
      </c>
      <c r="W4" s="17">
        <v>85.459113913608135</v>
      </c>
      <c r="X4" s="17">
        <v>85.795453487401744</v>
      </c>
      <c r="Y4" s="17">
        <v>85.885720683064889</v>
      </c>
      <c r="Z4" s="17">
        <v>85.947771720656092</v>
      </c>
      <c r="AA4" s="17">
        <v>86.155306084019784</v>
      </c>
      <c r="AB4" s="17">
        <v>86.408236666475091</v>
      </c>
      <c r="AC4" s="17">
        <v>86.610409942891167</v>
      </c>
      <c r="AD4" s="17">
        <v>86.710932494549667</v>
      </c>
      <c r="AE4" s="17">
        <v>86.738625326889292</v>
      </c>
      <c r="AF4" s="17">
        <v>86.743726335890884</v>
      </c>
      <c r="AG4" s="17">
        <v>87.029202053843107</v>
      </c>
      <c r="AH4" s="17">
        <v>87.816901541189807</v>
      </c>
      <c r="AI4" s="17">
        <v>88.123237017120402</v>
      </c>
      <c r="AJ4" s="17">
        <v>88.499645239008458</v>
      </c>
      <c r="AK4" s="17">
        <v>88.950718409626575</v>
      </c>
      <c r="AL4" s="17">
        <v>89.040331641318105</v>
      </c>
      <c r="AM4" s="17">
        <v>89.124695668498973</v>
      </c>
      <c r="AN4" s="17">
        <v>89.138705310768316</v>
      </c>
      <c r="AO4" s="17">
        <v>89.195529638609315</v>
      </c>
      <c r="AP4" s="17">
        <v>89.26552193126831</v>
      </c>
      <c r="AQ4" s="17">
        <v>89.401039655389653</v>
      </c>
      <c r="AR4" s="17">
        <v>89.606066614561442</v>
      </c>
      <c r="AS4" s="17">
        <v>90.129289014159795</v>
      </c>
      <c r="AT4" s="17">
        <v>90.338843523230352</v>
      </c>
      <c r="AU4" s="17">
        <v>90.630385045381473</v>
      </c>
      <c r="AV4" s="17">
        <v>90.920603117534711</v>
      </c>
      <c r="AW4" s="17">
        <v>91.283356117159443</v>
      </c>
      <c r="AX4" s="17">
        <v>92.533565324649516</v>
      </c>
      <c r="AY4" s="17">
        <v>93.220419926267169</v>
      </c>
      <c r="AZ4" s="17">
        <v>93.682502957637183</v>
      </c>
      <c r="BA4" s="17">
        <v>94.229441577329681</v>
      </c>
      <c r="BB4" s="17">
        <v>93.79900583228661</v>
      </c>
      <c r="BC4" s="17">
        <v>94.559472346218669</v>
      </c>
      <c r="BD4" s="17">
        <v>94.670616529505892</v>
      </c>
      <c r="BE4" s="17">
        <v>94.577228903780053</v>
      </c>
      <c r="BF4" s="17">
        <v>95.110066125869238</v>
      </c>
      <c r="BG4" s="17">
        <v>95.465785223588142</v>
      </c>
      <c r="BH4" s="17">
        <v>95.382744317699803</v>
      </c>
      <c r="BI4" s="17">
        <v>95.721026815335449</v>
      </c>
      <c r="BJ4" s="17">
        <v>95.963319098805655</v>
      </c>
      <c r="BK4" s="17">
        <v>96.297641628413302</v>
      </c>
      <c r="BL4" s="17">
        <v>96.471200499473241</v>
      </c>
      <c r="BM4" s="17">
        <v>96.690357107754792</v>
      </c>
      <c r="BN4" s="17">
        <v>96.827450782632297</v>
      </c>
      <c r="BO4" s="17">
        <v>96.967569941580265</v>
      </c>
      <c r="BP4" s="17">
        <v>97.153573757566789</v>
      </c>
      <c r="BQ4" s="17">
        <v>96.986300376238916</v>
      </c>
      <c r="BR4" s="17">
        <v>97.024614874052773</v>
      </c>
      <c r="BS4" s="17">
        <v>97.498605047789354</v>
      </c>
      <c r="BT4" s="17">
        <v>97.964886846857283</v>
      </c>
      <c r="BU4" s="17">
        <v>98.671110319934883</v>
      </c>
      <c r="BV4" s="17">
        <v>98.928678957531147</v>
      </c>
      <c r="BW4" s="17">
        <v>99.31295017651307</v>
      </c>
      <c r="BX4" s="17">
        <v>99.48534725947971</v>
      </c>
      <c r="BY4" s="17">
        <v>99.598665706787671</v>
      </c>
      <c r="BZ4" s="17">
        <v>99.709057568611954</v>
      </c>
      <c r="CA4" s="17">
        <v>100</v>
      </c>
      <c r="CB4" s="18">
        <v>99.797783334302636</v>
      </c>
      <c r="CC4" s="18">
        <v>99.648443282782978</v>
      </c>
      <c r="CD4" s="18">
        <v>100.01975385450768</v>
      </c>
      <c r="CE4" s="18">
        <v>100.21955052587239</v>
      </c>
      <c r="CF4" s="18">
        <v>100.25210390286544</v>
      </c>
      <c r="CG4" s="18">
        <v>100.81747164900194</v>
      </c>
      <c r="CH4" s="18">
        <v>101.24139026260976</v>
      </c>
      <c r="CI4" s="18">
        <v>101.62052521807203</v>
      </c>
      <c r="CJ4" s="18">
        <v>101.91239655617974</v>
      </c>
      <c r="CK4" s="18">
        <v>102.04605642196324</v>
      </c>
      <c r="CL4" s="18">
        <v>102.95878665984907</v>
      </c>
      <c r="CM4" s="18">
        <v>104.55099058392949</v>
      </c>
      <c r="CN4" s="18">
        <v>103.96155342613152</v>
      </c>
      <c r="CO4" s="18">
        <v>104.17271778781087</v>
      </c>
      <c r="CP4" s="17">
        <v>107.57890205739962</v>
      </c>
      <c r="CQ4" s="17">
        <v>107.67716886160161</v>
      </c>
      <c r="CR4" s="17">
        <v>108.29373055061063</v>
      </c>
      <c r="CS4" s="17">
        <v>108.63016267659545</v>
      </c>
      <c r="CT4" s="17">
        <v>108.85193186948236</v>
      </c>
      <c r="CU4" s="17">
        <v>109.46262844473698</v>
      </c>
      <c r="CV4" s="17">
        <v>111.05900177499197</v>
      </c>
      <c r="CW4" s="17">
        <v>111.78386327979609</v>
      </c>
      <c r="CX4" s="17">
        <v>112.34136904346833</v>
      </c>
      <c r="CY4" s="17">
        <v>113.72668196360148</v>
      </c>
      <c r="CZ4" s="17">
        <v>112.99819755388066</v>
      </c>
      <c r="DA4" s="17">
        <v>111.90670084393373</v>
      </c>
      <c r="DB4" s="17">
        <v>113.12850309070046</v>
      </c>
      <c r="DC4" s="17">
        <v>113.38335414741022</v>
      </c>
      <c r="DD4" s="17">
        <v>113.6807659186549</v>
      </c>
      <c r="DE4" s="17">
        <v>115.66298466891831</v>
      </c>
      <c r="DF4" s="17">
        <v>116.75674464915214</v>
      </c>
      <c r="DG4" s="17">
        <v>116.98173497244142</v>
      </c>
    </row>
    <row r="5" spans="1:111" s="8" customFormat="1" x14ac:dyDescent="0.45">
      <c r="A5" s="6" t="s">
        <v>3</v>
      </c>
      <c r="B5" s="26">
        <v>45.945628036940903</v>
      </c>
      <c r="C5" s="17">
        <v>67.723913463492082</v>
      </c>
      <c r="D5" s="17">
        <v>68.577517947558633</v>
      </c>
      <c r="E5" s="17">
        <v>69.288755438972629</v>
      </c>
      <c r="F5" s="17">
        <v>69.386794130476758</v>
      </c>
      <c r="G5" s="17">
        <v>70.545104340087661</v>
      </c>
      <c r="H5" s="17">
        <v>70.583545471356402</v>
      </c>
      <c r="I5" s="17">
        <v>71.863499579154649</v>
      </c>
      <c r="J5" s="17">
        <v>73.113753270080664</v>
      </c>
      <c r="K5" s="17">
        <v>74.247183107151557</v>
      </c>
      <c r="L5" s="17">
        <v>75.016541506700889</v>
      </c>
      <c r="M5" s="17">
        <v>76.85116314896176</v>
      </c>
      <c r="N5" s="17">
        <v>77.483012670439436</v>
      </c>
      <c r="O5" s="17">
        <v>78.235675692653132</v>
      </c>
      <c r="P5" s="17">
        <v>78.142558532681775</v>
      </c>
      <c r="Q5" s="17">
        <v>78.321939552247954</v>
      </c>
      <c r="R5" s="17">
        <v>78.337399642352665</v>
      </c>
      <c r="S5" s="17">
        <v>79.094456720544329</v>
      </c>
      <c r="T5" s="17">
        <v>79.669294043991641</v>
      </c>
      <c r="U5" s="17">
        <v>80.535609229571591</v>
      </c>
      <c r="V5" s="17">
        <v>81.217620047156529</v>
      </c>
      <c r="W5" s="17">
        <v>81.532394432466276</v>
      </c>
      <c r="X5" s="17">
        <v>81.984107802245106</v>
      </c>
      <c r="Y5" s="17">
        <v>82.049290759974781</v>
      </c>
      <c r="Z5" s="17">
        <v>82.336225309149469</v>
      </c>
      <c r="AA5" s="17">
        <v>82.361842009227175</v>
      </c>
      <c r="AB5" s="17">
        <v>82.108739097656283</v>
      </c>
      <c r="AC5" s="17">
        <v>82.151171814332471</v>
      </c>
      <c r="AD5" s="17">
        <v>82.158592748304912</v>
      </c>
      <c r="AE5" s="17">
        <v>82.218764054160289</v>
      </c>
      <c r="AF5" s="17">
        <v>82.003949980509432</v>
      </c>
      <c r="AG5" s="17">
        <v>82.261600933245091</v>
      </c>
      <c r="AH5" s="17">
        <v>82.827950464882633</v>
      </c>
      <c r="AI5" s="17">
        <v>83.437243316830319</v>
      </c>
      <c r="AJ5" s="17">
        <v>83.933549439564203</v>
      </c>
      <c r="AK5" s="17">
        <v>84.416608365148349</v>
      </c>
      <c r="AL5" s="17">
        <v>84.522355797544549</v>
      </c>
      <c r="AM5" s="17">
        <v>84.632035101745757</v>
      </c>
      <c r="AN5" s="17">
        <v>84.704888839737123</v>
      </c>
      <c r="AO5" s="17">
        <v>84.437498049344114</v>
      </c>
      <c r="AP5" s="17">
        <v>84.442259193362887</v>
      </c>
      <c r="AQ5" s="17">
        <v>84.551356842163088</v>
      </c>
      <c r="AR5" s="17">
        <v>84.812539896940507</v>
      </c>
      <c r="AS5" s="17">
        <v>85.84562779091145</v>
      </c>
      <c r="AT5" s="17">
        <v>86.183576202583595</v>
      </c>
      <c r="AU5" s="17">
        <v>86.619927913356989</v>
      </c>
      <c r="AV5" s="17">
        <v>87.101589427025786</v>
      </c>
      <c r="AW5" s="17">
        <v>87.6107526548424</v>
      </c>
      <c r="AX5" s="17">
        <v>89.162332492059363</v>
      </c>
      <c r="AY5" s="17">
        <v>89.632047037100335</v>
      </c>
      <c r="AZ5" s="17">
        <v>90.079823496152443</v>
      </c>
      <c r="BA5" s="17">
        <v>91.04133227847241</v>
      </c>
      <c r="BB5" s="17">
        <v>89.762491768522153</v>
      </c>
      <c r="BC5" s="17">
        <v>91.640041151749514</v>
      </c>
      <c r="BD5" s="17">
        <v>91.664468993734332</v>
      </c>
      <c r="BE5" s="17">
        <v>91.453175807189766</v>
      </c>
      <c r="BF5" s="17">
        <v>92.42465611922583</v>
      </c>
      <c r="BG5" s="17">
        <v>92.962784388614992</v>
      </c>
      <c r="BH5" s="17">
        <v>93.039256068401656</v>
      </c>
      <c r="BI5" s="17">
        <v>93.705880035528352</v>
      </c>
      <c r="BJ5" s="17">
        <v>94.835154204785198</v>
      </c>
      <c r="BK5" s="17">
        <v>95.881388533165776</v>
      </c>
      <c r="BL5" s="17">
        <v>96.110968790407966</v>
      </c>
      <c r="BM5" s="17">
        <v>96.449214801040014</v>
      </c>
      <c r="BN5" s="17">
        <v>96.792845088971191</v>
      </c>
      <c r="BO5" s="17">
        <v>96.680972616818678</v>
      </c>
      <c r="BP5" s="17">
        <v>96.727620421803451</v>
      </c>
      <c r="BQ5" s="17">
        <v>96.113843529464702</v>
      </c>
      <c r="BR5" s="17">
        <v>96.122816741543957</v>
      </c>
      <c r="BS5" s="17">
        <v>96.205113021832986</v>
      </c>
      <c r="BT5" s="17">
        <v>96.629689715731871</v>
      </c>
      <c r="BU5" s="17">
        <v>97.456551852389254</v>
      </c>
      <c r="BV5" s="17">
        <v>98.234943261872004</v>
      </c>
      <c r="BW5" s="17">
        <v>99.587674538557238</v>
      </c>
      <c r="BX5" s="17">
        <v>99.549193012848519</v>
      </c>
      <c r="BY5" s="17">
        <v>99.436393283393755</v>
      </c>
      <c r="BZ5" s="17">
        <v>99.548244966372906</v>
      </c>
      <c r="CA5" s="17">
        <v>100.00000000000004</v>
      </c>
      <c r="CB5" s="18">
        <v>99.451865502319933</v>
      </c>
      <c r="CC5" s="18">
        <v>99.119294390245571</v>
      </c>
      <c r="CD5" s="18">
        <v>99.591863670729168</v>
      </c>
      <c r="CE5" s="18">
        <v>99.916893077726485</v>
      </c>
      <c r="CF5" s="18">
        <v>100.00324948368316</v>
      </c>
      <c r="CG5" s="18">
        <v>101.25573868326525</v>
      </c>
      <c r="CH5" s="18">
        <v>102.2386483716991</v>
      </c>
      <c r="CI5" s="18">
        <v>102.98742121782523</v>
      </c>
      <c r="CJ5" s="18">
        <v>103.43559022935169</v>
      </c>
      <c r="CK5" s="18">
        <v>103.78907077613516</v>
      </c>
      <c r="CL5" s="18">
        <v>106.04762059939748</v>
      </c>
      <c r="CM5" s="18">
        <v>109.23923379213819</v>
      </c>
      <c r="CN5" s="18">
        <v>108.16648017570033</v>
      </c>
      <c r="CO5" s="18">
        <v>107.97663070254377</v>
      </c>
      <c r="CP5" s="17">
        <v>114.44086881837623</v>
      </c>
      <c r="CQ5" s="17">
        <v>114.58160963414956</v>
      </c>
      <c r="CR5" s="17">
        <v>116.41880578926423</v>
      </c>
      <c r="CS5" s="17">
        <v>116.89633025302919</v>
      </c>
      <c r="CT5" s="17">
        <v>117.33592654791521</v>
      </c>
      <c r="CU5" s="17">
        <v>118.25375583499169</v>
      </c>
      <c r="CV5" s="17">
        <v>120.90669708897987</v>
      </c>
      <c r="CW5" s="17">
        <v>121.41212524065539</v>
      </c>
      <c r="CX5" s="17">
        <v>122.21543772252299</v>
      </c>
      <c r="CY5" s="17">
        <v>123.61282484092331</v>
      </c>
      <c r="CZ5" s="17">
        <v>121.90407011960883</v>
      </c>
      <c r="DA5" s="17">
        <v>118.93008688336604</v>
      </c>
      <c r="DB5" s="17">
        <v>119.47416233760755</v>
      </c>
      <c r="DC5" s="17">
        <v>119.45507513858192</v>
      </c>
      <c r="DD5" s="17">
        <v>120.12576635811848</v>
      </c>
      <c r="DE5" s="17">
        <v>122.69448397190624</v>
      </c>
      <c r="DF5" s="17">
        <v>124.81515608914592</v>
      </c>
      <c r="DG5" s="17">
        <v>126.43813884020629</v>
      </c>
    </row>
    <row r="6" spans="1:111" s="8" customFormat="1" x14ac:dyDescent="0.45">
      <c r="A6" s="9" t="s">
        <v>4</v>
      </c>
      <c r="B6" s="27">
        <v>42.778367558866108</v>
      </c>
      <c r="C6" s="16">
        <v>67.887607292991817</v>
      </c>
      <c r="D6" s="16">
        <v>68.657806965047044</v>
      </c>
      <c r="E6" s="16">
        <v>69.086627966480563</v>
      </c>
      <c r="F6" s="16">
        <v>69.365653067166051</v>
      </c>
      <c r="G6" s="16">
        <v>70.518070278849379</v>
      </c>
      <c r="H6" s="16">
        <v>70.242566031551505</v>
      </c>
      <c r="I6" s="16">
        <v>71.512883766291154</v>
      </c>
      <c r="J6" s="16">
        <v>72.72387761063591</v>
      </c>
      <c r="K6" s="16">
        <v>73.926739915565179</v>
      </c>
      <c r="L6" s="16">
        <v>74.187240537298138</v>
      </c>
      <c r="M6" s="16">
        <v>76.13142586586055</v>
      </c>
      <c r="N6" s="16">
        <v>76.782134853394282</v>
      </c>
      <c r="O6" s="16">
        <v>77.582291764157702</v>
      </c>
      <c r="P6" s="16">
        <v>77.43786113911078</v>
      </c>
      <c r="Q6" s="16">
        <v>77.582907020790458</v>
      </c>
      <c r="R6" s="16">
        <v>77.582689936327654</v>
      </c>
      <c r="S6" s="16">
        <v>78.402780242160063</v>
      </c>
      <c r="T6" s="16">
        <v>79.032888557001982</v>
      </c>
      <c r="U6" s="16">
        <v>79.935314975838253</v>
      </c>
      <c r="V6" s="16">
        <v>80.667012026170809</v>
      </c>
      <c r="W6" s="16">
        <v>81.036397717175177</v>
      </c>
      <c r="X6" s="16">
        <v>81.520160210475652</v>
      </c>
      <c r="Y6" s="16">
        <v>81.557313233992573</v>
      </c>
      <c r="Z6" s="16">
        <v>81.865997932487758</v>
      </c>
      <c r="AA6" s="16">
        <v>81.873995673000863</v>
      </c>
      <c r="AB6" s="16">
        <v>81.559272768588201</v>
      </c>
      <c r="AC6" s="16">
        <v>81.581075087866168</v>
      </c>
      <c r="AD6" s="16">
        <v>81.535606546655444</v>
      </c>
      <c r="AE6" s="16">
        <v>81.602407614829616</v>
      </c>
      <c r="AF6" s="16">
        <v>81.37680472583574</v>
      </c>
      <c r="AG6" s="16">
        <v>81.672056909047996</v>
      </c>
      <c r="AH6" s="16">
        <v>82.233662190561049</v>
      </c>
      <c r="AI6" s="16">
        <v>82.875891744176542</v>
      </c>
      <c r="AJ6" s="16">
        <v>83.392663687327129</v>
      </c>
      <c r="AK6" s="16">
        <v>83.915740309515201</v>
      </c>
      <c r="AL6" s="16">
        <v>84.012981029019713</v>
      </c>
      <c r="AM6" s="16">
        <v>84.125616855786433</v>
      </c>
      <c r="AN6" s="16">
        <v>84.196808146038833</v>
      </c>
      <c r="AO6" s="16">
        <v>83.885696033828509</v>
      </c>
      <c r="AP6" s="16">
        <v>83.884515788869876</v>
      </c>
      <c r="AQ6" s="16">
        <v>83.997342588298508</v>
      </c>
      <c r="AR6" s="16">
        <v>84.242628871089167</v>
      </c>
      <c r="AS6" s="16">
        <v>85.348788875002441</v>
      </c>
      <c r="AT6" s="16">
        <v>85.71146611250029</v>
      </c>
      <c r="AU6" s="16">
        <v>86.180121717239032</v>
      </c>
      <c r="AV6" s="16">
        <v>86.698806105077495</v>
      </c>
      <c r="AW6" s="16">
        <v>87.236849515906655</v>
      </c>
      <c r="AX6" s="16">
        <v>88.890003289772338</v>
      </c>
      <c r="AY6" s="16">
        <v>89.396855314256229</v>
      </c>
      <c r="AZ6" s="16">
        <v>89.867964048196654</v>
      </c>
      <c r="BA6" s="16">
        <v>90.892848846481243</v>
      </c>
      <c r="BB6" s="16">
        <v>89.512026893601885</v>
      </c>
      <c r="BC6" s="16">
        <v>91.507464639767889</v>
      </c>
      <c r="BD6" s="16">
        <v>91.531974610993728</v>
      </c>
      <c r="BE6" s="16">
        <v>91.302060289273726</v>
      </c>
      <c r="BF6" s="16">
        <v>92.256694104238875</v>
      </c>
      <c r="BG6" s="16">
        <v>92.754850772063918</v>
      </c>
      <c r="BH6" s="16">
        <v>92.838690679803165</v>
      </c>
      <c r="BI6" s="16">
        <v>93.543982872406062</v>
      </c>
      <c r="BJ6" s="16">
        <v>94.736710715367678</v>
      </c>
      <c r="BK6" s="16">
        <v>95.726658413222694</v>
      </c>
      <c r="BL6" s="16">
        <v>95.946210254400256</v>
      </c>
      <c r="BM6" s="16">
        <v>96.303333210279348</v>
      </c>
      <c r="BN6" s="16">
        <v>96.66955277083899</v>
      </c>
      <c r="BO6" s="16">
        <v>96.503551848623843</v>
      </c>
      <c r="BP6" s="16">
        <v>96.580455944787232</v>
      </c>
      <c r="BQ6" s="16">
        <v>95.910285566391195</v>
      </c>
      <c r="BR6" s="16">
        <v>95.910172386599413</v>
      </c>
      <c r="BS6" s="16">
        <v>95.958074216476021</v>
      </c>
      <c r="BT6" s="16">
        <v>96.413652231404157</v>
      </c>
      <c r="BU6" s="16">
        <v>97.287103013093997</v>
      </c>
      <c r="BV6" s="16">
        <v>98.111148504913373</v>
      </c>
      <c r="BW6" s="16">
        <v>99.563062773821741</v>
      </c>
      <c r="BX6" s="16">
        <v>99.520828346225642</v>
      </c>
      <c r="BY6" s="16">
        <v>99.398804149724441</v>
      </c>
      <c r="BZ6" s="16">
        <v>99.516597264750729</v>
      </c>
      <c r="CA6" s="16">
        <v>100</v>
      </c>
      <c r="CB6" s="19">
        <v>99.468112540466777</v>
      </c>
      <c r="CC6" s="19">
        <v>99.145450203518209</v>
      </c>
      <c r="CD6" s="19">
        <v>99.579645188062941</v>
      </c>
      <c r="CE6" s="19">
        <v>99.93609962861899</v>
      </c>
      <c r="CF6" s="19">
        <v>100.00841304028314</v>
      </c>
      <c r="CG6" s="19">
        <v>101.32247681595841</v>
      </c>
      <c r="CH6" s="19">
        <v>102.36817918047055</v>
      </c>
      <c r="CI6" s="19">
        <v>103.17871902875365</v>
      </c>
      <c r="CJ6" s="19">
        <v>103.65824682547286</v>
      </c>
      <c r="CK6" s="19">
        <v>104.01221898181052</v>
      </c>
      <c r="CL6" s="19">
        <v>106.25217782329992</v>
      </c>
      <c r="CM6" s="19">
        <v>109.49473457015667</v>
      </c>
      <c r="CN6" s="19">
        <v>108.41126451001448</v>
      </c>
      <c r="CO6" s="19">
        <v>108.10883511486003</v>
      </c>
      <c r="CP6" s="16">
        <v>114.9622245895078</v>
      </c>
      <c r="CQ6" s="16">
        <v>114.97117723991518</v>
      </c>
      <c r="CR6" s="16">
        <v>116.69909980656816</v>
      </c>
      <c r="CS6" s="16">
        <v>114.9622245895078</v>
      </c>
      <c r="CT6" s="16">
        <v>117.61996847158434</v>
      </c>
      <c r="CU6" s="16">
        <v>118.608424575814</v>
      </c>
      <c r="CV6" s="16">
        <v>120.74445865957183</v>
      </c>
      <c r="CW6" s="16">
        <v>121.24052654611604</v>
      </c>
      <c r="CX6" s="16">
        <v>121.87273733329572</v>
      </c>
      <c r="CY6" s="16">
        <v>123.16708445825552</v>
      </c>
      <c r="CZ6" s="16">
        <v>121.47945776975648</v>
      </c>
      <c r="DA6" s="16">
        <v>118.42963615884231</v>
      </c>
      <c r="DB6" s="16">
        <v>119.01314034614487</v>
      </c>
      <c r="DC6" s="16">
        <v>119.05599612681333</v>
      </c>
      <c r="DD6" s="16">
        <v>119.85398069643807</v>
      </c>
      <c r="DE6" s="16">
        <v>122.62869707217619</v>
      </c>
      <c r="DF6" s="16">
        <v>124.86875800048003</v>
      </c>
      <c r="DG6" s="16">
        <v>126.51406356568557</v>
      </c>
    </row>
    <row r="7" spans="1:111" s="8" customFormat="1" x14ac:dyDescent="0.45">
      <c r="A7" s="10" t="s">
        <v>5</v>
      </c>
      <c r="B7" s="27">
        <v>3.1672604780747946</v>
      </c>
      <c r="C7" s="16">
        <v>65.762328148252607</v>
      </c>
      <c r="D7" s="16">
        <v>67.607503276077651</v>
      </c>
      <c r="E7" s="16">
        <v>71.797590128661284</v>
      </c>
      <c r="F7" s="16">
        <v>69.644702184087848</v>
      </c>
      <c r="G7" s="16">
        <v>70.875074194310017</v>
      </c>
      <c r="H7" s="16">
        <v>74.870124021454416</v>
      </c>
      <c r="I7" s="16">
        <v>76.272635461099853</v>
      </c>
      <c r="J7" s="16">
        <v>78.031483801268664</v>
      </c>
      <c r="K7" s="16">
        <v>78.261771026713063</v>
      </c>
      <c r="L7" s="16">
        <v>85.888566638365546</v>
      </c>
      <c r="M7" s="16">
        <v>86.179310756375102</v>
      </c>
      <c r="N7" s="16">
        <v>86.547108473260465</v>
      </c>
      <c r="O7" s="16">
        <v>86.646041850118394</v>
      </c>
      <c r="P7" s="16">
        <v>87.254358975705287</v>
      </c>
      <c r="Q7" s="16">
        <v>87.904732947092</v>
      </c>
      <c r="R7" s="16">
        <v>88.136616905608349</v>
      </c>
      <c r="S7" s="16">
        <v>88.021403904866176</v>
      </c>
      <c r="T7" s="16">
        <v>87.841064617180024</v>
      </c>
      <c r="U7" s="16">
        <v>88.216006488091068</v>
      </c>
      <c r="V7" s="16">
        <v>88.23044646336092</v>
      </c>
      <c r="W7" s="16">
        <v>87.820231019788423</v>
      </c>
      <c r="X7" s="16">
        <v>87.848952737919959</v>
      </c>
      <c r="Y7" s="16">
        <v>88.28252680487212</v>
      </c>
      <c r="Z7" s="16">
        <v>88.282526804872163</v>
      </c>
      <c r="AA7" s="16">
        <v>88.539717801025446</v>
      </c>
      <c r="AB7" s="16">
        <v>89.102914138212839</v>
      </c>
      <c r="AC7" s="16">
        <v>89.420034575782893</v>
      </c>
      <c r="AD7" s="16">
        <v>90.136240663083981</v>
      </c>
      <c r="AE7" s="16">
        <v>90.106937187883673</v>
      </c>
      <c r="AF7" s="16">
        <v>90.038372762707709</v>
      </c>
      <c r="AG7" s="16">
        <v>89.78990393331226</v>
      </c>
      <c r="AH7" s="16">
        <v>90.417258396137456</v>
      </c>
      <c r="AI7" s="16">
        <v>90.584428556837437</v>
      </c>
      <c r="AJ7" s="16">
        <v>90.807063260429103</v>
      </c>
      <c r="AK7" s="16">
        <v>90.759813984179559</v>
      </c>
      <c r="AL7" s="16">
        <v>90.977325110488934</v>
      </c>
      <c r="AM7" s="16">
        <v>91.047700314138226</v>
      </c>
      <c r="AN7" s="16">
        <v>91.142239727858808</v>
      </c>
      <c r="AO7" s="16">
        <v>91.454009677330589</v>
      </c>
      <c r="AP7" s="16">
        <v>91.537652081987318</v>
      </c>
      <c r="AQ7" s="16">
        <v>91.596819560760792</v>
      </c>
      <c r="AR7" s="16">
        <v>92.068306644850267</v>
      </c>
      <c r="AS7" s="16">
        <v>92.131668280683328</v>
      </c>
      <c r="AT7" s="16">
        <v>92.144377595820728</v>
      </c>
      <c r="AU7" s="16">
        <v>92.158010076430458</v>
      </c>
      <c r="AV7" s="16">
        <v>92.158148107800201</v>
      </c>
      <c r="AW7" s="16">
        <v>92.293596416451777</v>
      </c>
      <c r="AX7" s="16">
        <v>92.545602053890107</v>
      </c>
      <c r="AY7" s="16">
        <v>92.54560205389015</v>
      </c>
      <c r="AZ7" s="16">
        <v>92.699605326023374</v>
      </c>
      <c r="BA7" s="16">
        <v>92.868678744455465</v>
      </c>
      <c r="BB7" s="16">
        <v>92.868678744455508</v>
      </c>
      <c r="BC7" s="16">
        <v>93.269637651075257</v>
      </c>
      <c r="BD7" s="16">
        <v>93.293042176129816</v>
      </c>
      <c r="BE7" s="16">
        <v>93.313178528079661</v>
      </c>
      <c r="BF7" s="16">
        <v>94.49427184011293</v>
      </c>
      <c r="BG7" s="16">
        <v>95.532057926051223</v>
      </c>
      <c r="BH7" s="16">
        <v>95.516155288585239</v>
      </c>
      <c r="BI7" s="16">
        <v>95.699582403260649</v>
      </c>
      <c r="BJ7" s="16">
        <v>96.041931670638974</v>
      </c>
      <c r="BK7" s="16">
        <v>97.785394853453568</v>
      </c>
      <c r="BL7" s="16">
        <v>98.139727063388264</v>
      </c>
      <c r="BM7" s="16">
        <v>98.243134784007609</v>
      </c>
      <c r="BN7" s="16">
        <v>98.306590485440225</v>
      </c>
      <c r="BO7" s="16">
        <v>98.867396539867286</v>
      </c>
      <c r="BP7" s="16">
        <v>98.537422858387842</v>
      </c>
      <c r="BQ7" s="16">
        <v>98.62706968835775</v>
      </c>
      <c r="BR7" s="16">
        <v>98.749870030446274</v>
      </c>
      <c r="BS7" s="16">
        <v>99.264289810762861</v>
      </c>
      <c r="BT7" s="16">
        <v>99.299078470165668</v>
      </c>
      <c r="BU7" s="16">
        <v>99.543402158898047</v>
      </c>
      <c r="BV7" s="16">
        <v>99.754720947901987</v>
      </c>
      <c r="BW7" s="16">
        <v>99.887809138485025</v>
      </c>
      <c r="BX7" s="16">
        <v>99.895179551109308</v>
      </c>
      <c r="BY7" s="16">
        <v>99.895179551109337</v>
      </c>
      <c r="BZ7" s="16">
        <v>99.93436126379936</v>
      </c>
      <c r="CA7" s="16">
        <v>100</v>
      </c>
      <c r="CB7" s="19">
        <v>99.232685892965549</v>
      </c>
      <c r="CC7" s="19">
        <v>98.766698086099112</v>
      </c>
      <c r="CD7" s="19">
        <v>99.757038641829595</v>
      </c>
      <c r="CE7" s="19">
        <v>99.657842555833795</v>
      </c>
      <c r="CF7" s="19">
        <v>99.933534403273555</v>
      </c>
      <c r="CG7" s="19">
        <v>100.35863965420026</v>
      </c>
      <c r="CH7" s="19">
        <v>100.50512230987134</v>
      </c>
      <c r="CI7" s="19">
        <v>100.43815013763405</v>
      </c>
      <c r="CJ7" s="19">
        <v>100.47473161976527</v>
      </c>
      <c r="CK7" s="19">
        <v>100.82161933016518</v>
      </c>
      <c r="CL7" s="19">
        <v>103.32305581156537</v>
      </c>
      <c r="CM7" s="19">
        <v>105.84617382904126</v>
      </c>
      <c r="CN7" s="19">
        <v>104.9139581027577</v>
      </c>
      <c r="CO7" s="19">
        <v>106.2067792479676</v>
      </c>
      <c r="CP7" s="16">
        <v>107.62651780659982</v>
      </c>
      <c r="CQ7" s="16">
        <v>109.44744943451209</v>
      </c>
      <c r="CR7" s="16">
        <v>112.69833216332218</v>
      </c>
      <c r="CS7" s="16">
        <v>107.62651780659982</v>
      </c>
      <c r="CT7" s="16">
        <v>113.56606139475242</v>
      </c>
      <c r="CU7" s="16">
        <v>113.56606139475242</v>
      </c>
      <c r="CV7" s="16">
        <v>123.11943399438161</v>
      </c>
      <c r="CW7" s="16">
        <v>123.75374427606624</v>
      </c>
      <c r="CX7" s="16">
        <v>126.93961531580837</v>
      </c>
      <c r="CY7" s="16">
        <v>129.79362350545154</v>
      </c>
      <c r="CZ7" s="16">
        <v>127.78660152233482</v>
      </c>
      <c r="DA7" s="16">
        <v>125.90025462592595</v>
      </c>
      <c r="DB7" s="16">
        <v>125.87873061783708</v>
      </c>
      <c r="DC7" s="16">
        <v>124.97810523213906</v>
      </c>
      <c r="DD7" s="16">
        <v>123.85757063522821</v>
      </c>
      <c r="DE7" s="16">
        <v>123.586495036945</v>
      </c>
      <c r="DF7" s="16">
        <v>124.09343596332279</v>
      </c>
      <c r="DG7" s="16">
        <v>125.41711978270126</v>
      </c>
    </row>
    <row r="8" spans="1:111" s="8" customFormat="1" x14ac:dyDescent="0.45">
      <c r="A8" s="11" t="s">
        <v>6</v>
      </c>
      <c r="B8" s="26">
        <v>54.054371963059104</v>
      </c>
      <c r="C8" s="17">
        <v>75.643897428025525</v>
      </c>
      <c r="D8" s="17">
        <v>77.604218029280645</v>
      </c>
      <c r="E8" s="17">
        <v>78.000866073236637</v>
      </c>
      <c r="F8" s="17">
        <v>78.689562047441726</v>
      </c>
      <c r="G8" s="17">
        <v>79.040506462650484</v>
      </c>
      <c r="H8" s="17">
        <v>79.405500442817456</v>
      </c>
      <c r="I8" s="17">
        <v>80.357048915042981</v>
      </c>
      <c r="J8" s="17">
        <v>82.358036451438082</v>
      </c>
      <c r="K8" s="17">
        <v>81.579818624210191</v>
      </c>
      <c r="L8" s="17">
        <v>81.996502663431485</v>
      </c>
      <c r="M8" s="17">
        <v>82.499862364033689</v>
      </c>
      <c r="N8" s="17">
        <v>82.682126574135609</v>
      </c>
      <c r="O8" s="17">
        <v>82.788043830552084</v>
      </c>
      <c r="P8" s="17">
        <v>83.425485683604165</v>
      </c>
      <c r="Q8" s="17">
        <v>83.548011681730699</v>
      </c>
      <c r="R8" s="17">
        <v>83.772039710475852</v>
      </c>
      <c r="S8" s="17">
        <v>84.050237220607428</v>
      </c>
      <c r="T8" s="17">
        <v>84.544214211204078</v>
      </c>
      <c r="U8" s="17">
        <v>84.793814684132272</v>
      </c>
      <c r="V8" s="17">
        <v>87.396700379733431</v>
      </c>
      <c r="W8" s="17">
        <v>88.172233570369301</v>
      </c>
      <c r="X8" s="17">
        <v>88.425368308251208</v>
      </c>
      <c r="Y8" s="17">
        <v>88.533508600195674</v>
      </c>
      <c r="Z8" s="17">
        <v>88.434629145449492</v>
      </c>
      <c r="AA8" s="17">
        <v>88.771988651828778</v>
      </c>
      <c r="AB8" s="17">
        <v>89.388803474257401</v>
      </c>
      <c r="AC8" s="17">
        <v>89.706387752325114</v>
      </c>
      <c r="AD8" s="17">
        <v>89.874355598493167</v>
      </c>
      <c r="AE8" s="17">
        <v>89.878403551996925</v>
      </c>
      <c r="AF8" s="17">
        <v>90.043586651071763</v>
      </c>
      <c r="AG8" s="17">
        <v>90.348843388571666</v>
      </c>
      <c r="AH8" s="17">
        <v>91.296865594453166</v>
      </c>
      <c r="AI8" s="17">
        <v>91.38146309338596</v>
      </c>
      <c r="AJ8" s="17">
        <v>91.670113113835583</v>
      </c>
      <c r="AK8" s="17">
        <v>92.097266860592313</v>
      </c>
      <c r="AL8" s="17">
        <v>92.175046150201098</v>
      </c>
      <c r="AM8" s="17">
        <v>92.240941059116821</v>
      </c>
      <c r="AN8" s="17">
        <v>92.212340343352935</v>
      </c>
      <c r="AO8" s="17">
        <v>92.504332693543219</v>
      </c>
      <c r="AP8" s="17">
        <v>92.621714187272076</v>
      </c>
      <c r="AQ8" s="17">
        <v>92.776248258671032</v>
      </c>
      <c r="AR8" s="17">
        <v>92.939996824235322</v>
      </c>
      <c r="AS8" s="17">
        <v>93.093106340763583</v>
      </c>
      <c r="AT8" s="17">
        <v>93.209995333759963</v>
      </c>
      <c r="AU8" s="17">
        <v>93.39727559501155</v>
      </c>
      <c r="AV8" s="17">
        <v>93.550282035198521</v>
      </c>
      <c r="AW8" s="17">
        <v>93.808345981124859</v>
      </c>
      <c r="AX8" s="17">
        <v>94.843762847172513</v>
      </c>
      <c r="AY8" s="17">
        <v>95.683792694180681</v>
      </c>
      <c r="AZ8" s="17">
        <v>96.155617652868131</v>
      </c>
      <c r="BA8" s="17">
        <v>96.409268080012282</v>
      </c>
      <c r="BB8" s="17">
        <v>96.580933109004633</v>
      </c>
      <c r="BC8" s="17">
        <v>96.550528937822321</v>
      </c>
      <c r="BD8" s="17">
        <v>96.722361169650043</v>
      </c>
      <c r="BE8" s="17">
        <v>96.711786708335936</v>
      </c>
      <c r="BF8" s="17">
        <v>96.937386314018411</v>
      </c>
      <c r="BG8" s="17">
        <v>97.166052463272081</v>
      </c>
      <c r="BH8" s="17">
        <v>96.972418546855621</v>
      </c>
      <c r="BI8" s="17">
        <v>97.083891962785174</v>
      </c>
      <c r="BJ8" s="17">
        <v>96.72033673807428</v>
      </c>
      <c r="BK8" s="17">
        <v>96.575218698705214</v>
      </c>
      <c r="BL8" s="17">
        <v>96.711301816833426</v>
      </c>
      <c r="BM8" s="17">
        <v>96.850916781280375</v>
      </c>
      <c r="BN8" s="17">
        <v>96.850451287176185</v>
      </c>
      <c r="BO8" s="17">
        <v>97.158468424433309</v>
      </c>
      <c r="BP8" s="17">
        <v>97.437634063373963</v>
      </c>
      <c r="BQ8" s="17">
        <v>97.570376909220627</v>
      </c>
      <c r="BR8" s="17">
        <v>97.62848575936664</v>
      </c>
      <c r="BS8" s="17">
        <v>98.367664856223101</v>
      </c>
      <c r="BT8" s="17">
        <v>98.862241314641011</v>
      </c>
      <c r="BU8" s="17">
        <v>99.486478941018447</v>
      </c>
      <c r="BV8" s="17">
        <v>99.392336790228498</v>
      </c>
      <c r="BW8" s="17">
        <v>99.130829489682711</v>
      </c>
      <c r="BX8" s="17">
        <v>99.442947758691929</v>
      </c>
      <c r="BY8" s="17">
        <v>99.706633605409749</v>
      </c>
      <c r="BZ8" s="17">
        <v>99.816052709204499</v>
      </c>
      <c r="CA8" s="17">
        <v>99.999999999999957</v>
      </c>
      <c r="CB8" s="18">
        <v>100.09275555115535</v>
      </c>
      <c r="CC8" s="18">
        <v>100.10043450014278</v>
      </c>
      <c r="CD8" s="18">
        <v>100.38490096254816</v>
      </c>
      <c r="CE8" s="18">
        <v>100.477526757308</v>
      </c>
      <c r="CF8" s="18">
        <v>100.4641142790867</v>
      </c>
      <c r="CG8" s="18">
        <v>100.44644121780365</v>
      </c>
      <c r="CH8" s="18">
        <v>100.40138354435976</v>
      </c>
      <c r="CI8" s="18">
        <v>100.47295192704119</v>
      </c>
      <c r="CJ8" s="18">
        <v>100.63534725240419</v>
      </c>
      <c r="CK8" s="18">
        <v>100.58754717520651</v>
      </c>
      <c r="CL8" s="18">
        <v>100.40415135508159</v>
      </c>
      <c r="CM8" s="18">
        <v>100.72457413967369</v>
      </c>
      <c r="CN8" s="18">
        <v>100.51618588525919</v>
      </c>
      <c r="CO8" s="18">
        <v>101.04498268621425</v>
      </c>
      <c r="CP8" s="17">
        <v>102.07078784003161</v>
      </c>
      <c r="CQ8" s="17">
        <v>102.13658309970744</v>
      </c>
      <c r="CR8" s="17">
        <v>101.83493841881561</v>
      </c>
      <c r="CS8" s="17">
        <v>102.06524819668635</v>
      </c>
      <c r="CT8" s="17">
        <v>102.12471551856987</v>
      </c>
      <c r="CU8" s="17">
        <v>102.5060567322918</v>
      </c>
      <c r="CV8" s="17">
        <v>103.32182392137365</v>
      </c>
      <c r="CW8" s="17">
        <v>104.20270690136016</v>
      </c>
      <c r="CX8" s="17">
        <v>104.57833136148805</v>
      </c>
      <c r="CY8" s="17">
        <v>105.94775881395425</v>
      </c>
      <c r="CZ8" s="17">
        <v>105.9417610988399</v>
      </c>
      <c r="DA8" s="17">
        <v>106.26398119018182</v>
      </c>
      <c r="DB8" s="17">
        <v>108.00046811457383</v>
      </c>
      <c r="DC8" s="17">
        <v>108.46572840600356</v>
      </c>
      <c r="DD8" s="17">
        <v>108.47519718058801</v>
      </c>
      <c r="DE8" s="17">
        <v>110.00403790032513</v>
      </c>
      <c r="DF8" s="17">
        <v>110.31758566141859</v>
      </c>
      <c r="DG8" s="17">
        <v>109.50208653912347</v>
      </c>
    </row>
    <row r="9" spans="1:111" s="8" customFormat="1" x14ac:dyDescent="0.45">
      <c r="A9" s="10" t="s">
        <v>7</v>
      </c>
      <c r="B9" s="27">
        <v>9.1665097816098893</v>
      </c>
      <c r="C9" s="16">
        <v>72.978781070047887</v>
      </c>
      <c r="D9" s="16">
        <v>74.453165076595184</v>
      </c>
      <c r="E9" s="16">
        <v>76.174766943834285</v>
      </c>
      <c r="F9" s="16">
        <v>76.963289661895061</v>
      </c>
      <c r="G9" s="16">
        <v>77.73486225443385</v>
      </c>
      <c r="H9" s="16">
        <v>78.507604560533323</v>
      </c>
      <c r="I9" s="16">
        <v>79.666507992923002</v>
      </c>
      <c r="J9" s="16">
        <v>79.840086100324356</v>
      </c>
      <c r="K9" s="16">
        <v>82.930225342247013</v>
      </c>
      <c r="L9" s="16">
        <v>83.881340510094716</v>
      </c>
      <c r="M9" s="16">
        <v>84.34328739754848</v>
      </c>
      <c r="N9" s="16">
        <v>85.031455551175043</v>
      </c>
      <c r="O9" s="16">
        <v>85.390904759604979</v>
      </c>
      <c r="P9" s="16">
        <v>86.688451612531892</v>
      </c>
      <c r="Q9" s="16">
        <v>85.888997479075442</v>
      </c>
      <c r="R9" s="16">
        <v>85.986084091584203</v>
      </c>
      <c r="S9" s="16">
        <v>87.087660645554124</v>
      </c>
      <c r="T9" s="16">
        <v>83.542167609330221</v>
      </c>
      <c r="U9" s="16">
        <v>84.173492314969891</v>
      </c>
      <c r="V9" s="16">
        <v>85.248762896689215</v>
      </c>
      <c r="W9" s="16">
        <v>86.258259806081185</v>
      </c>
      <c r="X9" s="16">
        <v>86.475006838428314</v>
      </c>
      <c r="Y9" s="16">
        <v>86.594320742548177</v>
      </c>
      <c r="Z9" s="16">
        <v>86.88851320795402</v>
      </c>
      <c r="AA9" s="16">
        <v>87.556784052088105</v>
      </c>
      <c r="AB9" s="16">
        <v>88.139919084223294</v>
      </c>
      <c r="AC9" s="16">
        <v>88.709557200489513</v>
      </c>
      <c r="AD9" s="16">
        <v>88.775322973168088</v>
      </c>
      <c r="AE9" s="16">
        <v>88.70673251134663</v>
      </c>
      <c r="AF9" s="16">
        <v>88.793151043820885</v>
      </c>
      <c r="AG9" s="16">
        <v>89.669160180033813</v>
      </c>
      <c r="AH9" s="16">
        <v>90.016950954813822</v>
      </c>
      <c r="AI9" s="16">
        <v>90.222407509243283</v>
      </c>
      <c r="AJ9" s="16">
        <v>90.363776267534277</v>
      </c>
      <c r="AK9" s="16">
        <v>90.941870292378724</v>
      </c>
      <c r="AL9" s="16">
        <v>91.168944515329414</v>
      </c>
      <c r="AM9" s="16">
        <v>91.466867862682975</v>
      </c>
      <c r="AN9" s="16">
        <v>91.480529834500999</v>
      </c>
      <c r="AO9" s="16">
        <v>91.579020184397962</v>
      </c>
      <c r="AP9" s="16">
        <v>91.592990024222047</v>
      </c>
      <c r="AQ9" s="16">
        <v>91.580307808795638</v>
      </c>
      <c r="AR9" s="16">
        <v>91.848393309397792</v>
      </c>
      <c r="AS9" s="16">
        <v>91.914906764646602</v>
      </c>
      <c r="AT9" s="16">
        <v>92.197948051818187</v>
      </c>
      <c r="AU9" s="16">
        <v>92.778538306617961</v>
      </c>
      <c r="AV9" s="16">
        <v>92.767004082228354</v>
      </c>
      <c r="AW9" s="16">
        <v>93.61092491128305</v>
      </c>
      <c r="AX9" s="16">
        <v>93.826571013821834</v>
      </c>
      <c r="AY9" s="16">
        <v>93.826571013821791</v>
      </c>
      <c r="AZ9" s="16">
        <v>94.966027425606725</v>
      </c>
      <c r="BA9" s="16">
        <v>95.502866741223542</v>
      </c>
      <c r="BB9" s="16">
        <v>95.501991200396915</v>
      </c>
      <c r="BC9" s="16">
        <v>95.526828414856325</v>
      </c>
      <c r="BD9" s="16">
        <v>95.503036940670782</v>
      </c>
      <c r="BE9" s="16">
        <v>95.418261860783389</v>
      </c>
      <c r="BF9" s="16">
        <v>95.930979095354161</v>
      </c>
      <c r="BG9" s="16">
        <v>96.325583085558648</v>
      </c>
      <c r="BH9" s="16">
        <v>96.138072864104217</v>
      </c>
      <c r="BI9" s="16">
        <v>96.332886881186298</v>
      </c>
      <c r="BJ9" s="16">
        <v>96.354403333326388</v>
      </c>
      <c r="BK9" s="16">
        <v>96.656233331355295</v>
      </c>
      <c r="BL9" s="16">
        <v>97.186584922717572</v>
      </c>
      <c r="BM9" s="16">
        <v>97.240988367294918</v>
      </c>
      <c r="BN9" s="16">
        <v>97.446851592443878</v>
      </c>
      <c r="BO9" s="16">
        <v>98.05102578099978</v>
      </c>
      <c r="BP9" s="16">
        <v>98.190819641008488</v>
      </c>
      <c r="BQ9" s="16">
        <v>98.248257607382513</v>
      </c>
      <c r="BR9" s="16">
        <v>98.214917379541134</v>
      </c>
      <c r="BS9" s="16">
        <v>98.786718392796203</v>
      </c>
      <c r="BT9" s="16">
        <v>99.102564343874263</v>
      </c>
      <c r="BU9" s="16">
        <v>99.155946529031695</v>
      </c>
      <c r="BV9" s="16">
        <v>99.175742378565289</v>
      </c>
      <c r="BW9" s="16">
        <v>99.424233315864839</v>
      </c>
      <c r="BX9" s="16">
        <v>99.487762829520449</v>
      </c>
      <c r="BY9" s="16">
        <v>99.621788784224179</v>
      </c>
      <c r="BZ9" s="16">
        <v>99.623402626761248</v>
      </c>
      <c r="CA9" s="16">
        <v>100</v>
      </c>
      <c r="CB9" s="19">
        <v>100.00191033665445</v>
      </c>
      <c r="CC9" s="19">
        <v>99.988124120616519</v>
      </c>
      <c r="CD9" s="19">
        <v>100.38675087818588</v>
      </c>
      <c r="CE9" s="19">
        <v>100.38675087818588</v>
      </c>
      <c r="CF9" s="19">
        <v>100.38675087818588</v>
      </c>
      <c r="CG9" s="19">
        <v>100.19944908711915</v>
      </c>
      <c r="CH9" s="19">
        <v>100.19944908711915</v>
      </c>
      <c r="CI9" s="19">
        <v>100.19944908711915</v>
      </c>
      <c r="CJ9" s="19">
        <v>100.26841060322324</v>
      </c>
      <c r="CK9" s="19">
        <v>100.26841060322324</v>
      </c>
      <c r="CL9" s="19">
        <v>100.26841060322324</v>
      </c>
      <c r="CM9" s="19">
        <v>103.12980912850361</v>
      </c>
      <c r="CN9" s="19">
        <v>103.12980912850361</v>
      </c>
      <c r="CO9" s="19">
        <v>103.12980912850361</v>
      </c>
      <c r="CP9" s="16">
        <v>104.37388242451529</v>
      </c>
      <c r="CQ9" s="16">
        <v>104.37388242451529</v>
      </c>
      <c r="CR9" s="16">
        <v>104.37349874778869</v>
      </c>
      <c r="CS9" s="16">
        <v>104.37388242451529</v>
      </c>
      <c r="CT9" s="16">
        <v>105.37038643137235</v>
      </c>
      <c r="CU9" s="16">
        <v>105.37038643137235</v>
      </c>
      <c r="CV9" s="16">
        <v>106.87910865649883</v>
      </c>
      <c r="CW9" s="16">
        <v>108.05774267784319</v>
      </c>
      <c r="CX9" s="16">
        <v>108.05774267784319</v>
      </c>
      <c r="CY9" s="16">
        <v>111.76792157285557</v>
      </c>
      <c r="CZ9" s="16">
        <v>111.76792157285557</v>
      </c>
      <c r="DA9" s="16">
        <v>111.76792157285557</v>
      </c>
      <c r="DB9" s="16">
        <v>114.66310023063684</v>
      </c>
      <c r="DC9" s="16">
        <v>114.66310023063684</v>
      </c>
      <c r="DD9" s="16">
        <v>114.66310023063684</v>
      </c>
      <c r="DE9" s="16">
        <v>116.71980185346979</v>
      </c>
      <c r="DF9" s="16">
        <v>116.71980185346979</v>
      </c>
      <c r="DG9" s="16">
        <v>116.71980185346979</v>
      </c>
    </row>
    <row r="10" spans="1:111" s="8" customFormat="1" x14ac:dyDescent="0.45">
      <c r="A10" s="10" t="s">
        <v>8</v>
      </c>
      <c r="B10" s="27">
        <v>11.571641523493719</v>
      </c>
      <c r="C10" s="16">
        <v>70.705650787274834</v>
      </c>
      <c r="D10" s="16">
        <v>73.03316851717284</v>
      </c>
      <c r="E10" s="16">
        <v>73.027126889844354</v>
      </c>
      <c r="F10" s="16">
        <v>73.3401636456327</v>
      </c>
      <c r="G10" s="16">
        <v>73.389311799195369</v>
      </c>
      <c r="H10" s="16">
        <v>73.550666793806101</v>
      </c>
      <c r="I10" s="16">
        <v>75.182443443195197</v>
      </c>
      <c r="J10" s="16">
        <v>79.95278569287936</v>
      </c>
      <c r="K10" s="16">
        <v>76.169877700653814</v>
      </c>
      <c r="L10" s="16">
        <v>76.21357740544488</v>
      </c>
      <c r="M10" s="16">
        <v>77.440470311364152</v>
      </c>
      <c r="N10" s="16">
        <v>77.478175648999752</v>
      </c>
      <c r="O10" s="16">
        <v>77.48265902005204</v>
      </c>
      <c r="P10" s="16">
        <v>77.59023123294979</v>
      </c>
      <c r="Q10" s="16">
        <v>77.872761333266638</v>
      </c>
      <c r="R10" s="16">
        <v>78.749370256390023</v>
      </c>
      <c r="S10" s="16">
        <v>79.30541939399069</v>
      </c>
      <c r="T10" s="16">
        <v>81.84021580085097</v>
      </c>
      <c r="U10" s="16">
        <v>82.498602337711787</v>
      </c>
      <c r="V10" s="16">
        <v>84.184817797961657</v>
      </c>
      <c r="W10" s="16">
        <v>85.46437735632982</v>
      </c>
      <c r="X10" s="16">
        <v>85.504217172365145</v>
      </c>
      <c r="Y10" s="16">
        <v>85.900392455572984</v>
      </c>
      <c r="Z10" s="16">
        <v>85.679663906478098</v>
      </c>
      <c r="AA10" s="16">
        <v>86.317339143224416</v>
      </c>
      <c r="AB10" s="16">
        <v>86.417614203834432</v>
      </c>
      <c r="AC10" s="16">
        <v>86.826312187020847</v>
      </c>
      <c r="AD10" s="16">
        <v>86.824459314911039</v>
      </c>
      <c r="AE10" s="16">
        <v>86.987203815627936</v>
      </c>
      <c r="AF10" s="16">
        <v>87.008400865696416</v>
      </c>
      <c r="AG10" s="16">
        <v>87.011005945068433</v>
      </c>
      <c r="AH10" s="16">
        <v>88.286871512005504</v>
      </c>
      <c r="AI10" s="16">
        <v>88.30793446599759</v>
      </c>
      <c r="AJ10" s="16">
        <v>88.750525552081243</v>
      </c>
      <c r="AK10" s="16">
        <v>89.486364743541358</v>
      </c>
      <c r="AL10" s="16">
        <v>89.477709342349669</v>
      </c>
      <c r="AM10" s="16">
        <v>89.476441701716283</v>
      </c>
      <c r="AN10" s="16">
        <v>89.476441701716325</v>
      </c>
      <c r="AO10" s="16">
        <v>89.706603775851406</v>
      </c>
      <c r="AP10" s="16">
        <v>89.706603775851434</v>
      </c>
      <c r="AQ10" s="16">
        <v>89.932631846104471</v>
      </c>
      <c r="AR10" s="16">
        <v>90.253616147574547</v>
      </c>
      <c r="AS10" s="16">
        <v>90.251626686747329</v>
      </c>
      <c r="AT10" s="16">
        <v>90.24966426405328</v>
      </c>
      <c r="AU10" s="16">
        <v>90.27132108598714</v>
      </c>
      <c r="AV10" s="16">
        <v>90.418329263503637</v>
      </c>
      <c r="AW10" s="16">
        <v>90.469002892708531</v>
      </c>
      <c r="AX10" s="16">
        <v>92.946764433403828</v>
      </c>
      <c r="AY10" s="16">
        <v>95.174906214581583</v>
      </c>
      <c r="AZ10" s="16">
        <v>95.70319528651946</v>
      </c>
      <c r="BA10" s="16">
        <v>95.715047624340315</v>
      </c>
      <c r="BB10" s="16">
        <v>95.715048803232264</v>
      </c>
      <c r="BC10" s="16">
        <v>95.8136371509475</v>
      </c>
      <c r="BD10" s="16">
        <v>96.268943834587844</v>
      </c>
      <c r="BE10" s="16">
        <v>96.354105773115975</v>
      </c>
      <c r="BF10" s="16">
        <v>96.712157776973129</v>
      </c>
      <c r="BG10" s="16">
        <v>96.824625961163235</v>
      </c>
      <c r="BH10" s="16">
        <v>96.813729687774043</v>
      </c>
      <c r="BI10" s="16">
        <v>96.831472114231957</v>
      </c>
      <c r="BJ10" s="16">
        <v>96.838025008698537</v>
      </c>
      <c r="BK10" s="16">
        <v>96.839668763943905</v>
      </c>
      <c r="BL10" s="16">
        <v>96.882039132603666</v>
      </c>
      <c r="BM10" s="16">
        <v>96.904584952092534</v>
      </c>
      <c r="BN10" s="16">
        <v>96.922656203461941</v>
      </c>
      <c r="BO10" s="16">
        <v>96.950183047570718</v>
      </c>
      <c r="BP10" s="16">
        <v>96.968070548224077</v>
      </c>
      <c r="BQ10" s="16">
        <v>96.984935387505729</v>
      </c>
      <c r="BR10" s="16">
        <v>97.158655031511628</v>
      </c>
      <c r="BS10" s="16">
        <v>98.539060429917058</v>
      </c>
      <c r="BT10" s="16">
        <v>98.8378415662999</v>
      </c>
      <c r="BU10" s="16">
        <v>98.854310957942786</v>
      </c>
      <c r="BV10" s="16">
        <v>98.870233709583943</v>
      </c>
      <c r="BW10" s="16">
        <v>98.885224335917187</v>
      </c>
      <c r="BX10" s="16">
        <v>99.949987311287359</v>
      </c>
      <c r="BY10" s="16">
        <v>99.965411066675614</v>
      </c>
      <c r="BZ10" s="16">
        <v>99.980663995555048</v>
      </c>
      <c r="CA10" s="16">
        <v>100</v>
      </c>
      <c r="CB10" s="19">
        <v>100.01097843701187</v>
      </c>
      <c r="CC10" s="19">
        <v>100.02844905937033</v>
      </c>
      <c r="CD10" s="19">
        <v>100.55052930272043</v>
      </c>
      <c r="CE10" s="19">
        <v>100.56101731115876</v>
      </c>
      <c r="CF10" s="19">
        <v>100.57123691388411</v>
      </c>
      <c r="CG10" s="19">
        <v>100.19922364837079</v>
      </c>
      <c r="CH10" s="19">
        <v>100.26197913544115</v>
      </c>
      <c r="CI10" s="19">
        <v>100.32117014855841</v>
      </c>
      <c r="CJ10" s="19">
        <v>100.67847325363559</v>
      </c>
      <c r="CK10" s="19">
        <v>100.77565551603909</v>
      </c>
      <c r="CL10" s="19">
        <v>100.77371513451354</v>
      </c>
      <c r="CM10" s="19">
        <v>102.16740146178604</v>
      </c>
      <c r="CN10" s="19">
        <v>101.2442720641744</v>
      </c>
      <c r="CO10" s="19">
        <v>103.02392327930647</v>
      </c>
      <c r="CP10" s="16">
        <v>103.29481451865618</v>
      </c>
      <c r="CQ10" s="16">
        <v>103.34036885519781</v>
      </c>
      <c r="CR10" s="16">
        <v>103.32765136907072</v>
      </c>
      <c r="CS10" s="16">
        <v>103.29481451865618</v>
      </c>
      <c r="CT10" s="16">
        <v>103.57350754653692</v>
      </c>
      <c r="CU10" s="16">
        <v>104.49746781439345</v>
      </c>
      <c r="CV10" s="16">
        <v>105.425617068436</v>
      </c>
      <c r="CW10" s="16">
        <v>106.54809842834695</v>
      </c>
      <c r="CX10" s="16">
        <v>107.14774751514361</v>
      </c>
      <c r="CY10" s="16">
        <v>108.18046661644954</v>
      </c>
      <c r="CZ10" s="16">
        <v>108.18229960898982</v>
      </c>
      <c r="DA10" s="16">
        <v>108.23073273393209</v>
      </c>
      <c r="DB10" s="16">
        <v>110.02805975664124</v>
      </c>
      <c r="DC10" s="16">
        <v>110.16995342941959</v>
      </c>
      <c r="DD10" s="16">
        <v>110.48568510510415</v>
      </c>
      <c r="DE10" s="16">
        <v>110.88330691936498</v>
      </c>
      <c r="DF10" s="16">
        <v>110.99880955696443</v>
      </c>
      <c r="DG10" s="16">
        <v>110.98006577926792</v>
      </c>
    </row>
    <row r="11" spans="1:111" s="8" customFormat="1" ht="23.4" x14ac:dyDescent="0.45">
      <c r="A11" s="10" t="s">
        <v>9</v>
      </c>
      <c r="B11" s="27">
        <v>4.4412669911670495</v>
      </c>
      <c r="C11" s="16">
        <v>73.166164139595352</v>
      </c>
      <c r="D11" s="16">
        <v>76.906413464794085</v>
      </c>
      <c r="E11" s="16">
        <v>79.99821547972337</v>
      </c>
      <c r="F11" s="16">
        <v>81.809040119540398</v>
      </c>
      <c r="G11" s="16">
        <v>82.248481289742443</v>
      </c>
      <c r="H11" s="16">
        <v>83.885248759673104</v>
      </c>
      <c r="I11" s="16">
        <v>83.932008412113092</v>
      </c>
      <c r="J11" s="16">
        <v>84.678982638205326</v>
      </c>
      <c r="K11" s="16">
        <v>85.696356152652911</v>
      </c>
      <c r="L11" s="16">
        <v>86.93452946859351</v>
      </c>
      <c r="M11" s="16">
        <v>87.294458504115767</v>
      </c>
      <c r="N11" s="16">
        <v>87.870093679305128</v>
      </c>
      <c r="O11" s="16">
        <v>88.244725099548873</v>
      </c>
      <c r="P11" s="16">
        <v>89.646815418265518</v>
      </c>
      <c r="Q11" s="16">
        <v>90.265290471328029</v>
      </c>
      <c r="R11" s="16">
        <v>90.386496885762085</v>
      </c>
      <c r="S11" s="16">
        <v>89.483673352500304</v>
      </c>
      <c r="T11" s="16">
        <v>90.031229023944633</v>
      </c>
      <c r="U11" s="16">
        <v>90.034083745786631</v>
      </c>
      <c r="V11" s="16">
        <v>90.430910889437925</v>
      </c>
      <c r="W11" s="16">
        <v>90.793461899959098</v>
      </c>
      <c r="X11" s="16">
        <v>91.064254614327766</v>
      </c>
      <c r="Y11" s="16">
        <v>91.111732690703093</v>
      </c>
      <c r="Z11" s="16">
        <v>91.238583863224434</v>
      </c>
      <c r="AA11" s="16">
        <v>91.962305997667499</v>
      </c>
      <c r="AB11" s="16">
        <v>92.909339482519599</v>
      </c>
      <c r="AC11" s="16">
        <v>93.069315454802009</v>
      </c>
      <c r="AD11" s="16">
        <v>93.220540853231938</v>
      </c>
      <c r="AE11" s="16">
        <v>93.198715943170797</v>
      </c>
      <c r="AF11" s="16">
        <v>93.071138503830966</v>
      </c>
      <c r="AG11" s="16">
        <v>93.147477478824484</v>
      </c>
      <c r="AH11" s="16">
        <v>93.335232008923796</v>
      </c>
      <c r="AI11" s="16">
        <v>93.502677001811918</v>
      </c>
      <c r="AJ11" s="16">
        <v>93.553695500143704</v>
      </c>
      <c r="AK11" s="16">
        <v>93.941863353329225</v>
      </c>
      <c r="AL11" s="16">
        <v>94.025016965067621</v>
      </c>
      <c r="AM11" s="16">
        <v>94.1990649280784</v>
      </c>
      <c r="AN11" s="16">
        <v>94.439111939485699</v>
      </c>
      <c r="AO11" s="16">
        <v>95.209969431885753</v>
      </c>
      <c r="AP11" s="16">
        <v>95.210581036546728</v>
      </c>
      <c r="AQ11" s="16">
        <v>95.12698117021705</v>
      </c>
      <c r="AR11" s="16">
        <v>94.910848052710477</v>
      </c>
      <c r="AS11" s="16">
        <v>94.888475196738213</v>
      </c>
      <c r="AT11" s="16">
        <v>95.082558657414822</v>
      </c>
      <c r="AU11" s="16">
        <v>95.211716132814146</v>
      </c>
      <c r="AV11" s="16">
        <v>95.438815790553448</v>
      </c>
      <c r="AW11" s="16">
        <v>95.443117412710777</v>
      </c>
      <c r="AX11" s="16">
        <v>95.500072361733572</v>
      </c>
      <c r="AY11" s="16">
        <v>95.500072361733615</v>
      </c>
      <c r="AZ11" s="16">
        <v>95.626856076824211</v>
      </c>
      <c r="BA11" s="16">
        <v>95.884889789684451</v>
      </c>
      <c r="BB11" s="16">
        <v>96.078409055730035</v>
      </c>
      <c r="BC11" s="16">
        <v>96.16374627390563</v>
      </c>
      <c r="BD11" s="16">
        <v>96.163746273905673</v>
      </c>
      <c r="BE11" s="16">
        <v>96.405258401692763</v>
      </c>
      <c r="BF11" s="16">
        <v>96.744688175123159</v>
      </c>
      <c r="BG11" s="16">
        <v>96.872450649635567</v>
      </c>
      <c r="BH11" s="16">
        <v>96.773455854233589</v>
      </c>
      <c r="BI11" s="16">
        <v>96.840079940423507</v>
      </c>
      <c r="BJ11" s="16">
        <v>96.859059218125665</v>
      </c>
      <c r="BK11" s="16">
        <v>97.375852416604999</v>
      </c>
      <c r="BL11" s="16">
        <v>97.46189801893486</v>
      </c>
      <c r="BM11" s="16">
        <v>97.471622566377391</v>
      </c>
      <c r="BN11" s="16">
        <v>97.471622566377434</v>
      </c>
      <c r="BO11" s="16">
        <v>97.513024372091721</v>
      </c>
      <c r="BP11" s="16">
        <v>97.513024372091763</v>
      </c>
      <c r="BQ11" s="16">
        <v>97.513628589198916</v>
      </c>
      <c r="BR11" s="16">
        <v>97.580266934199173</v>
      </c>
      <c r="BS11" s="16">
        <v>98.398131820399243</v>
      </c>
      <c r="BT11" s="16">
        <v>98.756309528055681</v>
      </c>
      <c r="BU11" s="16">
        <v>98.850960424666525</v>
      </c>
      <c r="BV11" s="16">
        <v>98.937434609849291</v>
      </c>
      <c r="BW11" s="16">
        <v>99.207390775617569</v>
      </c>
      <c r="BX11" s="16">
        <v>99.450118077056999</v>
      </c>
      <c r="BY11" s="16">
        <v>99.585695876194222</v>
      </c>
      <c r="BZ11" s="16">
        <v>99.612398054658712</v>
      </c>
      <c r="CA11" s="16">
        <v>100</v>
      </c>
      <c r="CB11" s="19">
        <v>100.33662766106444</v>
      </c>
      <c r="CC11" s="19">
        <v>100.60164664597814</v>
      </c>
      <c r="CD11" s="19">
        <v>101.16893863705148</v>
      </c>
      <c r="CE11" s="19">
        <v>101.16893863705148</v>
      </c>
      <c r="CF11" s="19">
        <v>101.20968323766472</v>
      </c>
      <c r="CG11" s="19">
        <v>101.23053019176443</v>
      </c>
      <c r="CH11" s="19">
        <v>101.23053019176443</v>
      </c>
      <c r="CI11" s="19">
        <v>101.23053019176443</v>
      </c>
      <c r="CJ11" s="19">
        <v>101.63911121455943</v>
      </c>
      <c r="CK11" s="19">
        <v>101.66972244071482</v>
      </c>
      <c r="CL11" s="19">
        <v>101.66972244071482</v>
      </c>
      <c r="CM11" s="19">
        <v>102.28533090115172</v>
      </c>
      <c r="CN11" s="19">
        <v>102.28533090115172</v>
      </c>
      <c r="CO11" s="19">
        <v>102.28533090115172</v>
      </c>
      <c r="CP11" s="16">
        <v>103.65629927938761</v>
      </c>
      <c r="CQ11" s="16">
        <v>103.65629927938761</v>
      </c>
      <c r="CR11" s="16">
        <v>103.61784436453043</v>
      </c>
      <c r="CS11" s="16">
        <v>103.65629927938761</v>
      </c>
      <c r="CT11" s="16">
        <v>104.26834942873548</v>
      </c>
      <c r="CU11" s="16">
        <v>104.26834942873548</v>
      </c>
      <c r="CV11" s="16">
        <v>105.32248223886536</v>
      </c>
      <c r="CW11" s="16">
        <v>105.53997173467958</v>
      </c>
      <c r="CX11" s="16">
        <v>105.54970795213552</v>
      </c>
      <c r="CY11" s="16">
        <v>107.32995940615723</v>
      </c>
      <c r="CZ11" s="16">
        <v>107.32995940615723</v>
      </c>
      <c r="DA11" s="16">
        <v>107.32995940615723</v>
      </c>
      <c r="DB11" s="16">
        <v>109.31369971784298</v>
      </c>
      <c r="DC11" s="16">
        <v>109.31455004403095</v>
      </c>
      <c r="DD11" s="16">
        <v>109.31455004403095</v>
      </c>
      <c r="DE11" s="16">
        <v>111.23992592615534</v>
      </c>
      <c r="DF11" s="16">
        <v>111.23992592615534</v>
      </c>
      <c r="DG11" s="16">
        <v>111.23992592615534</v>
      </c>
    </row>
    <row r="12" spans="1:111" s="8" customFormat="1" x14ac:dyDescent="0.45">
      <c r="A12" s="10" t="s">
        <v>10</v>
      </c>
      <c r="B12" s="27">
        <v>0.81000184604215208</v>
      </c>
      <c r="C12" s="16">
        <v>87.276270563225566</v>
      </c>
      <c r="D12" s="16">
        <v>87.438976774167003</v>
      </c>
      <c r="E12" s="16">
        <v>87.451273209283713</v>
      </c>
      <c r="F12" s="16">
        <v>88.373574584176026</v>
      </c>
      <c r="G12" s="16">
        <v>89.25320272173451</v>
      </c>
      <c r="H12" s="16">
        <v>89.535186374736426</v>
      </c>
      <c r="I12" s="16">
        <v>91.062698663761182</v>
      </c>
      <c r="J12" s="16">
        <v>91.227189375043025</v>
      </c>
      <c r="K12" s="16">
        <v>91.2776588250766</v>
      </c>
      <c r="L12" s="16">
        <v>91.277658825076543</v>
      </c>
      <c r="M12" s="16">
        <v>91.277658825076514</v>
      </c>
      <c r="N12" s="16">
        <v>91.788957848146111</v>
      </c>
      <c r="O12" s="16">
        <v>91.788957848146069</v>
      </c>
      <c r="P12" s="16">
        <v>93.366648376093281</v>
      </c>
      <c r="Q12" s="16">
        <v>91.327436471221517</v>
      </c>
      <c r="R12" s="16">
        <v>90.473206528210042</v>
      </c>
      <c r="S12" s="16">
        <v>91.038311557296765</v>
      </c>
      <c r="T12" s="16">
        <v>91.582784616468373</v>
      </c>
      <c r="U12" s="16">
        <v>91.596313739197697</v>
      </c>
      <c r="V12" s="16">
        <v>91.657524178930572</v>
      </c>
      <c r="W12" s="16">
        <v>91.781803856324089</v>
      </c>
      <c r="X12" s="16">
        <v>91.781803856324117</v>
      </c>
      <c r="Y12" s="16">
        <v>91.882990759529847</v>
      </c>
      <c r="Z12" s="16">
        <v>91.882990759529889</v>
      </c>
      <c r="AA12" s="16">
        <v>91.882990759529932</v>
      </c>
      <c r="AB12" s="16">
        <v>93.440184865574054</v>
      </c>
      <c r="AC12" s="16">
        <v>93.725662918921216</v>
      </c>
      <c r="AD12" s="16">
        <v>94.110584487368769</v>
      </c>
      <c r="AE12" s="16">
        <v>94.110553264813916</v>
      </c>
      <c r="AF12" s="16">
        <v>94.110677851338394</v>
      </c>
      <c r="AG12" s="16">
        <v>94.322210245582426</v>
      </c>
      <c r="AH12" s="16">
        <v>94.321863930176832</v>
      </c>
      <c r="AI12" s="16">
        <v>94.329155534503528</v>
      </c>
      <c r="AJ12" s="16">
        <v>94.364498519932226</v>
      </c>
      <c r="AK12" s="16">
        <v>94.297222030903754</v>
      </c>
      <c r="AL12" s="16">
        <v>94.435359041319543</v>
      </c>
      <c r="AM12" s="16">
        <v>95.194543430460513</v>
      </c>
      <c r="AN12" s="16">
        <v>95.119980181331528</v>
      </c>
      <c r="AO12" s="16">
        <v>95.120755375995358</v>
      </c>
      <c r="AP12" s="16">
        <v>95.120755375995387</v>
      </c>
      <c r="AQ12" s="16">
        <v>95.12732214495432</v>
      </c>
      <c r="AR12" s="16">
        <v>94.666646778667868</v>
      </c>
      <c r="AS12" s="16">
        <v>94.944057179424178</v>
      </c>
      <c r="AT12" s="16">
        <v>94.94405717942422</v>
      </c>
      <c r="AU12" s="16">
        <v>94.944057179424249</v>
      </c>
      <c r="AV12" s="16">
        <v>94.944057179424306</v>
      </c>
      <c r="AW12" s="16">
        <v>94.944057179424348</v>
      </c>
      <c r="AX12" s="16">
        <v>94.944057179424391</v>
      </c>
      <c r="AY12" s="16">
        <v>94.944057179424433</v>
      </c>
      <c r="AZ12" s="16">
        <v>94.944057179424476</v>
      </c>
      <c r="BA12" s="16">
        <v>95.629069484227088</v>
      </c>
      <c r="BB12" s="16">
        <v>95.644506420777333</v>
      </c>
      <c r="BC12" s="16">
        <v>95.644506420777375</v>
      </c>
      <c r="BD12" s="16">
        <v>95.644506420777432</v>
      </c>
      <c r="BE12" s="16">
        <v>95.644506420777461</v>
      </c>
      <c r="BF12" s="16">
        <v>95.986244364436587</v>
      </c>
      <c r="BG12" s="16">
        <v>96.417125794097927</v>
      </c>
      <c r="BH12" s="16">
        <v>96.448759358192248</v>
      </c>
      <c r="BI12" s="16">
        <v>96.417149888451505</v>
      </c>
      <c r="BJ12" s="16">
        <v>96.417149888451547</v>
      </c>
      <c r="BK12" s="16">
        <v>96.860382244629847</v>
      </c>
      <c r="BL12" s="16">
        <v>96.860382244629903</v>
      </c>
      <c r="BM12" s="16">
        <v>96.98210835049332</v>
      </c>
      <c r="BN12" s="16">
        <v>96.879479007886516</v>
      </c>
      <c r="BO12" s="16">
        <v>96.879479007886573</v>
      </c>
      <c r="BP12" s="16">
        <v>96.879479007886616</v>
      </c>
      <c r="BQ12" s="16">
        <v>96.879479007886673</v>
      </c>
      <c r="BR12" s="16">
        <v>96.879479007886701</v>
      </c>
      <c r="BS12" s="16">
        <v>96.879479007886744</v>
      </c>
      <c r="BT12" s="16">
        <v>99.099389244738191</v>
      </c>
      <c r="BU12" s="16">
        <v>99.99999999999973</v>
      </c>
      <c r="BV12" s="16">
        <v>99.999999999999787</v>
      </c>
      <c r="BW12" s="16">
        <v>99.999999999999829</v>
      </c>
      <c r="BX12" s="16">
        <v>99.999999999999872</v>
      </c>
      <c r="BY12" s="16">
        <v>99.999999999999901</v>
      </c>
      <c r="BZ12" s="16">
        <v>99.999999999999957</v>
      </c>
      <c r="CA12" s="16">
        <v>100</v>
      </c>
      <c r="CB12" s="19">
        <v>100</v>
      </c>
      <c r="CC12" s="19">
        <v>100</v>
      </c>
      <c r="CD12" s="19">
        <v>100.01730209240731</v>
      </c>
      <c r="CE12" s="19">
        <v>100.01730209240731</v>
      </c>
      <c r="CF12" s="19">
        <v>100.01730209240731</v>
      </c>
      <c r="CG12" s="19">
        <v>101.32174124449442</v>
      </c>
      <c r="CH12" s="19">
        <v>101.32174124449442</v>
      </c>
      <c r="CI12" s="19">
        <v>101.32174124449442</v>
      </c>
      <c r="CJ12" s="19">
        <v>101.36851194780282</v>
      </c>
      <c r="CK12" s="19">
        <v>101.36851194780282</v>
      </c>
      <c r="CL12" s="19">
        <v>101.36851194780282</v>
      </c>
      <c r="CM12" s="19">
        <v>102.56715184273125</v>
      </c>
      <c r="CN12" s="19">
        <v>102.56715184273125</v>
      </c>
      <c r="CO12" s="19">
        <v>102.56715184273125</v>
      </c>
      <c r="CP12" s="16">
        <v>105.45236776201767</v>
      </c>
      <c r="CQ12" s="16">
        <v>105.45236776201767</v>
      </c>
      <c r="CR12" s="16">
        <v>105.45236776201767</v>
      </c>
      <c r="CS12" s="16">
        <v>105.45236776201767</v>
      </c>
      <c r="CT12" s="16">
        <v>105.64654636812571</v>
      </c>
      <c r="CU12" s="16">
        <v>105.64654636812571</v>
      </c>
      <c r="CV12" s="16">
        <v>106.62644799248024</v>
      </c>
      <c r="CW12" s="16">
        <v>106.62644799248024</v>
      </c>
      <c r="CX12" s="16">
        <v>106.62644799248024</v>
      </c>
      <c r="CY12" s="16">
        <v>108.42693465003866</v>
      </c>
      <c r="CZ12" s="16">
        <v>108.42693465003866</v>
      </c>
      <c r="DA12" s="16">
        <v>108.42693465003866</v>
      </c>
      <c r="DB12" s="16">
        <v>108.69313529527631</v>
      </c>
      <c r="DC12" s="16">
        <v>108.69313529527631</v>
      </c>
      <c r="DD12" s="16">
        <v>108.69313529527631</v>
      </c>
      <c r="DE12" s="16">
        <v>109.3005235773949</v>
      </c>
      <c r="DF12" s="16">
        <v>109.3005235773949</v>
      </c>
      <c r="DG12" s="16">
        <v>109.3005235773949</v>
      </c>
    </row>
    <row r="13" spans="1:111" s="8" customFormat="1" ht="15" customHeight="1" x14ac:dyDescent="0.45">
      <c r="A13" s="10" t="s">
        <v>11</v>
      </c>
      <c r="B13" s="27">
        <v>15.627763133533673</v>
      </c>
      <c r="C13" s="16">
        <v>76.146115594390864</v>
      </c>
      <c r="D13" s="16">
        <v>78.253495754001904</v>
      </c>
      <c r="E13" s="16">
        <v>77.982992477508944</v>
      </c>
      <c r="F13" s="16">
        <v>78.345494165611726</v>
      </c>
      <c r="G13" s="16">
        <v>78.410021872330404</v>
      </c>
      <c r="H13" s="16">
        <v>78.588910791929862</v>
      </c>
      <c r="I13" s="16">
        <v>78.609654955887208</v>
      </c>
      <c r="J13" s="16">
        <v>78.785814816694852</v>
      </c>
      <c r="K13" s="16">
        <v>79.086537256944055</v>
      </c>
      <c r="L13" s="16">
        <v>79.67059649498097</v>
      </c>
      <c r="M13" s="16">
        <v>79.523878495134355</v>
      </c>
      <c r="N13" s="16">
        <v>79.541675294111727</v>
      </c>
      <c r="O13" s="16">
        <v>79.626142345337755</v>
      </c>
      <c r="P13" s="16">
        <v>80.909616647730218</v>
      </c>
      <c r="Q13" s="16">
        <v>81.122537235241751</v>
      </c>
      <c r="R13" s="16">
        <v>80.985206808645728</v>
      </c>
      <c r="S13" s="16">
        <v>80.515442970270257</v>
      </c>
      <c r="T13" s="16">
        <v>80.693858424207704</v>
      </c>
      <c r="U13" s="16">
        <v>80.983965340312537</v>
      </c>
      <c r="V13" s="16">
        <v>89.5915938108961</v>
      </c>
      <c r="W13" s="16">
        <v>89.969949645880348</v>
      </c>
      <c r="X13" s="16">
        <v>90.954862397265643</v>
      </c>
      <c r="Y13" s="16">
        <v>90.58337330370351</v>
      </c>
      <c r="Z13" s="16">
        <v>90.225500866402371</v>
      </c>
      <c r="AA13" s="16">
        <v>89.919435772922597</v>
      </c>
      <c r="AB13" s="16">
        <v>91.147992003721725</v>
      </c>
      <c r="AC13" s="16">
        <v>90.664936918166958</v>
      </c>
      <c r="AD13" s="16">
        <v>91.141761828108841</v>
      </c>
      <c r="AE13" s="16">
        <v>90.797051537265659</v>
      </c>
      <c r="AF13" s="16">
        <v>91.405781076453536</v>
      </c>
      <c r="AG13" s="16">
        <v>92.092489897229882</v>
      </c>
      <c r="AH13" s="16">
        <v>93.981971858015271</v>
      </c>
      <c r="AI13" s="16">
        <v>94.040221961394948</v>
      </c>
      <c r="AJ13" s="16">
        <v>94.477721856975862</v>
      </c>
      <c r="AK13" s="16">
        <v>94.640535621027155</v>
      </c>
      <c r="AL13" s="16">
        <v>94.718060087166918</v>
      </c>
      <c r="AM13" s="16">
        <v>94.662371777206374</v>
      </c>
      <c r="AN13" s="16">
        <v>94.433828133211321</v>
      </c>
      <c r="AO13" s="16">
        <v>94.395920661499659</v>
      </c>
      <c r="AP13" s="16">
        <v>94.972570080896801</v>
      </c>
      <c r="AQ13" s="16">
        <v>95.338046402576225</v>
      </c>
      <c r="AR13" s="16">
        <v>95.728803783753051</v>
      </c>
      <c r="AS13" s="16">
        <v>96.30774091667611</v>
      </c>
      <c r="AT13" s="16">
        <v>96.506619398671532</v>
      </c>
      <c r="AU13" s="16">
        <v>96.9086499982145</v>
      </c>
      <c r="AV13" s="16">
        <v>97.356958471742303</v>
      </c>
      <c r="AW13" s="16">
        <v>97.588323557909078</v>
      </c>
      <c r="AX13" s="16">
        <v>97.836930914231345</v>
      </c>
      <c r="AY13" s="16">
        <v>97.965434237046495</v>
      </c>
      <c r="AZ13" s="16">
        <v>98.461948692540972</v>
      </c>
      <c r="BA13" s="16">
        <v>98.54078558729789</v>
      </c>
      <c r="BB13" s="16">
        <v>99.345017904224719</v>
      </c>
      <c r="BC13" s="16">
        <v>98.941346509932288</v>
      </c>
      <c r="BD13" s="16">
        <v>98.984763009862291</v>
      </c>
      <c r="BE13" s="16">
        <v>98.777010656161295</v>
      </c>
      <c r="BF13" s="16">
        <v>98.448559799004386</v>
      </c>
      <c r="BG13" s="16">
        <v>98.774415642906888</v>
      </c>
      <c r="BH13" s="16">
        <v>97.947324172799625</v>
      </c>
      <c r="BI13" s="16">
        <v>98.075415156189393</v>
      </c>
      <c r="BJ13" s="16">
        <v>96.193860050875458</v>
      </c>
      <c r="BK13" s="16">
        <v>94.787076977527207</v>
      </c>
      <c r="BL13" s="16">
        <v>94.948951353046212</v>
      </c>
      <c r="BM13" s="16">
        <v>95.175153958139504</v>
      </c>
      <c r="BN13" s="16">
        <v>94.949826770258795</v>
      </c>
      <c r="BO13" s="16">
        <v>95.759805502039399</v>
      </c>
      <c r="BP13" s="16">
        <v>97.009002337851726</v>
      </c>
      <c r="BQ13" s="16">
        <v>97.602358424481764</v>
      </c>
      <c r="BR13" s="16">
        <v>97.479103423169434</v>
      </c>
      <c r="BS13" s="16">
        <v>97.745256894608531</v>
      </c>
      <c r="BT13" s="16">
        <v>98.31471045757543</v>
      </c>
      <c r="BU13" s="16">
        <v>100.94830467906489</v>
      </c>
      <c r="BV13" s="16">
        <v>100.36940324123721</v>
      </c>
      <c r="BW13" s="16">
        <v>98.687523188116188</v>
      </c>
      <c r="BX13" s="16">
        <v>98.18715922121423</v>
      </c>
      <c r="BY13" s="16">
        <v>99.344370663630642</v>
      </c>
      <c r="BZ13" s="16">
        <v>99.830704191901205</v>
      </c>
      <c r="CA13" s="16">
        <v>100</v>
      </c>
      <c r="CB13" s="19">
        <v>100.21592152916483</v>
      </c>
      <c r="CC13" s="19">
        <v>100.05935492209105</v>
      </c>
      <c r="CD13" s="19">
        <v>100.18900094996255</v>
      </c>
      <c r="CE13" s="19">
        <v>100.50135705040664</v>
      </c>
      <c r="CF13" s="19">
        <v>100.4359094842591</v>
      </c>
      <c r="CG13" s="19">
        <v>100.75114163837841</v>
      </c>
      <c r="CH13" s="19">
        <v>100.54828087236615</v>
      </c>
      <c r="CI13" s="19">
        <v>100.7523667664252</v>
      </c>
      <c r="CJ13" s="19">
        <v>100.85427790671177</v>
      </c>
      <c r="CK13" s="19">
        <v>100.38508183286575</v>
      </c>
      <c r="CL13" s="19">
        <v>99.754856704120783</v>
      </c>
      <c r="CM13" s="19">
        <v>97.960630415060379</v>
      </c>
      <c r="CN13" s="19">
        <v>97.917274262728185</v>
      </c>
      <c r="CO13" s="19">
        <v>99.784366608948218</v>
      </c>
      <c r="CP13" s="16">
        <v>101.30112523646798</v>
      </c>
      <c r="CQ13" s="16">
        <v>101.49402442199698</v>
      </c>
      <c r="CR13" s="16">
        <v>101.91266269567176</v>
      </c>
      <c r="CS13" s="16">
        <v>101.30112523646798</v>
      </c>
      <c r="CT13" s="16">
        <v>101.67048725143354</v>
      </c>
      <c r="CU13" s="16">
        <v>102.31461375402466</v>
      </c>
      <c r="CV13" s="16">
        <v>102.90908753997556</v>
      </c>
      <c r="CW13" s="16">
        <v>103.48519456878275</v>
      </c>
      <c r="CX13" s="16">
        <v>104.33472518422172</v>
      </c>
      <c r="CY13" s="16">
        <v>105.02551510864181</v>
      </c>
      <c r="CZ13" s="16">
        <v>105.84688719520436</v>
      </c>
      <c r="DA13" s="16">
        <v>106.92913084374796</v>
      </c>
      <c r="DB13" s="16">
        <v>109.01857225516575</v>
      </c>
      <c r="DC13" s="16">
        <v>110.34431781827729</v>
      </c>
      <c r="DD13" s="16">
        <v>110.1439969617545</v>
      </c>
      <c r="DE13" s="16">
        <v>113.05124275706622</v>
      </c>
      <c r="DF13" s="16">
        <v>114.08173695048494</v>
      </c>
      <c r="DG13" s="16">
        <v>111.20510763603298</v>
      </c>
    </row>
    <row r="14" spans="1:111" s="8" customFormat="1" x14ac:dyDescent="0.45">
      <c r="A14" s="10" t="s">
        <v>12</v>
      </c>
      <c r="B14" s="27">
        <v>3.2451539099946127</v>
      </c>
      <c r="C14" s="16">
        <v>104.27053419573397</v>
      </c>
      <c r="D14" s="16">
        <v>104.33513296251698</v>
      </c>
      <c r="E14" s="16">
        <v>104.43910444344378</v>
      </c>
      <c r="F14" s="16">
        <v>104.44776582840628</v>
      </c>
      <c r="G14" s="16">
        <v>104.48348126026363</v>
      </c>
      <c r="H14" s="16">
        <v>104.81662293214359</v>
      </c>
      <c r="I14" s="16">
        <v>104.4604081879787</v>
      </c>
      <c r="J14" s="16">
        <v>104.49846860175704</v>
      </c>
      <c r="K14" s="16">
        <v>104.49846860175708</v>
      </c>
      <c r="L14" s="16">
        <v>104.49846860175712</v>
      </c>
      <c r="M14" s="16">
        <v>103.83143491033924</v>
      </c>
      <c r="N14" s="16">
        <v>103.8314349103393</v>
      </c>
      <c r="O14" s="16">
        <v>103.83143491033934</v>
      </c>
      <c r="P14" s="16">
        <v>104.02948613089879</v>
      </c>
      <c r="Q14" s="16">
        <v>104.0239268509598</v>
      </c>
      <c r="R14" s="16">
        <v>103.99341764555375</v>
      </c>
      <c r="S14" s="16">
        <v>103.89232419575642</v>
      </c>
      <c r="T14" s="16">
        <v>103.81802831303889</v>
      </c>
      <c r="U14" s="16">
        <v>99.5502099071863</v>
      </c>
      <c r="V14" s="16">
        <v>99.550209907186357</v>
      </c>
      <c r="W14" s="16">
        <v>99.540492525047384</v>
      </c>
      <c r="X14" s="16">
        <v>99.515859889976312</v>
      </c>
      <c r="Y14" s="16">
        <v>99.550209907186584</v>
      </c>
      <c r="Z14" s="16">
        <v>99.550209907186627</v>
      </c>
      <c r="AA14" s="16">
        <v>99.55020990718667</v>
      </c>
      <c r="AB14" s="16">
        <v>99.550209907186712</v>
      </c>
      <c r="AC14" s="16">
        <v>99.550207537558435</v>
      </c>
      <c r="AD14" s="16">
        <v>99.550205138605463</v>
      </c>
      <c r="AE14" s="16">
        <v>99.550207651994128</v>
      </c>
      <c r="AF14" s="16">
        <v>99.780160503425648</v>
      </c>
      <c r="AG14" s="16">
        <v>99.644965186425068</v>
      </c>
      <c r="AH14" s="16">
        <v>99.644961283712675</v>
      </c>
      <c r="AI14" s="16">
        <v>99.702618031112294</v>
      </c>
      <c r="AJ14" s="16">
        <v>99.702621192301535</v>
      </c>
      <c r="AK14" s="16">
        <v>99.702617674143696</v>
      </c>
      <c r="AL14" s="16">
        <v>99.702617674143724</v>
      </c>
      <c r="AM14" s="16">
        <v>99.702617674143767</v>
      </c>
      <c r="AN14" s="16">
        <v>99.702617674143823</v>
      </c>
      <c r="AO14" s="16">
        <v>99.702617674143866</v>
      </c>
      <c r="AP14" s="16">
        <v>99.702617674143909</v>
      </c>
      <c r="AQ14" s="16">
        <v>99.702617674143951</v>
      </c>
      <c r="AR14" s="16">
        <v>99.702617674143994</v>
      </c>
      <c r="AS14" s="16">
        <v>99.702617674144037</v>
      </c>
      <c r="AT14" s="16">
        <v>99.691860770322606</v>
      </c>
      <c r="AU14" s="16">
        <v>99.694058112693696</v>
      </c>
      <c r="AV14" s="16">
        <v>99.694058112693739</v>
      </c>
      <c r="AW14" s="16">
        <v>99.694058112693781</v>
      </c>
      <c r="AX14" s="16">
        <v>99.694058112693824</v>
      </c>
      <c r="AY14" s="16">
        <v>99.694058112693881</v>
      </c>
      <c r="AZ14" s="16">
        <v>99.694058112693924</v>
      </c>
      <c r="BA14" s="16">
        <v>99.696740615319001</v>
      </c>
      <c r="BB14" s="16">
        <v>99.701210901081609</v>
      </c>
      <c r="BC14" s="16">
        <v>99.701210901081652</v>
      </c>
      <c r="BD14" s="16">
        <v>99.701210901081694</v>
      </c>
      <c r="BE14" s="16">
        <v>99.718996113697074</v>
      </c>
      <c r="BF14" s="16">
        <v>99.713678005556645</v>
      </c>
      <c r="BG14" s="16">
        <v>99.70861126011313</v>
      </c>
      <c r="BH14" s="16">
        <v>99.708611260113173</v>
      </c>
      <c r="BI14" s="16">
        <v>99.708611260113202</v>
      </c>
      <c r="BJ14" s="16">
        <v>99.708611260113258</v>
      </c>
      <c r="BK14" s="16">
        <v>99.708611260113287</v>
      </c>
      <c r="BL14" s="16">
        <v>99.708611260113329</v>
      </c>
      <c r="BM14" s="16">
        <v>99.717403448575041</v>
      </c>
      <c r="BN14" s="16">
        <v>99.717403448575084</v>
      </c>
      <c r="BO14" s="16">
        <v>99.689124044229871</v>
      </c>
      <c r="BP14" s="16">
        <v>99.689124044229914</v>
      </c>
      <c r="BQ14" s="16">
        <v>99.689124044229956</v>
      </c>
      <c r="BR14" s="16">
        <v>99.689124044229999</v>
      </c>
      <c r="BS14" s="16">
        <v>99.831795326062533</v>
      </c>
      <c r="BT14" s="16">
        <v>99.831795326062576</v>
      </c>
      <c r="BU14" s="16">
        <v>99.956481044519691</v>
      </c>
      <c r="BV14" s="16">
        <v>99.956481044519734</v>
      </c>
      <c r="BW14" s="16">
        <v>99.956481044519762</v>
      </c>
      <c r="BX14" s="16">
        <v>99.999999999999858</v>
      </c>
      <c r="BY14" s="16">
        <v>99.999999999999901</v>
      </c>
      <c r="BZ14" s="16">
        <v>99.999999999999943</v>
      </c>
      <c r="CA14" s="16">
        <v>99.999999999999986</v>
      </c>
      <c r="CB14" s="19">
        <v>100</v>
      </c>
      <c r="CC14" s="19">
        <v>100</v>
      </c>
      <c r="CD14" s="19">
        <v>100.07741777544005</v>
      </c>
      <c r="CE14" s="19">
        <v>100.07741777544005</v>
      </c>
      <c r="CF14" s="19">
        <v>100.07741777544005</v>
      </c>
      <c r="CG14" s="19">
        <v>99.989177065894779</v>
      </c>
      <c r="CH14" s="19">
        <v>99.989177065894779</v>
      </c>
      <c r="CI14" s="19">
        <v>99.989177065894779</v>
      </c>
      <c r="CJ14" s="19">
        <v>99.989177065894779</v>
      </c>
      <c r="CK14" s="19">
        <v>99.989177065894779</v>
      </c>
      <c r="CL14" s="19">
        <v>99.989177065894779</v>
      </c>
      <c r="CM14" s="19">
        <v>99.989177065894779</v>
      </c>
      <c r="CN14" s="19">
        <v>99.989177065894779</v>
      </c>
      <c r="CO14" s="19">
        <v>93.631285981686901</v>
      </c>
      <c r="CP14" s="16">
        <v>93.908777313455261</v>
      </c>
      <c r="CQ14" s="16">
        <v>93.908777313455261</v>
      </c>
      <c r="CR14" s="16">
        <v>87.571605768949283</v>
      </c>
      <c r="CS14" s="16">
        <v>93.908777313455261</v>
      </c>
      <c r="CT14" s="16">
        <v>87.407274337003386</v>
      </c>
      <c r="CU14" s="16">
        <v>87.407274337003386</v>
      </c>
      <c r="CV14" s="16">
        <v>87.407274337003386</v>
      </c>
      <c r="CW14" s="16">
        <v>87.419719549508955</v>
      </c>
      <c r="CX14" s="16">
        <v>87.419719549508955</v>
      </c>
      <c r="CY14" s="16">
        <v>87.200379491896953</v>
      </c>
      <c r="CZ14" s="16">
        <v>83.905361284076292</v>
      </c>
      <c r="DA14" s="16">
        <v>83.905361284076292</v>
      </c>
      <c r="DB14" s="16">
        <v>83.658244723994883</v>
      </c>
      <c r="DC14" s="16">
        <v>83.658244723994883</v>
      </c>
      <c r="DD14" s="16">
        <v>83.658244723994883</v>
      </c>
      <c r="DE14" s="16">
        <v>83.646471386760012</v>
      </c>
      <c r="DF14" s="16">
        <v>83.646471386760012</v>
      </c>
      <c r="DG14" s="16">
        <v>83.646471386760012</v>
      </c>
    </row>
    <row r="15" spans="1:111" s="8" customFormat="1" ht="15" customHeight="1" x14ac:dyDescent="0.45">
      <c r="A15" s="10" t="s">
        <v>13</v>
      </c>
      <c r="B15" s="27">
        <v>2.3038200542508558</v>
      </c>
      <c r="C15" s="16">
        <v>88.873892046793728</v>
      </c>
      <c r="D15" s="16">
        <v>92.563668405026249</v>
      </c>
      <c r="E15" s="16">
        <v>93.463084617623821</v>
      </c>
      <c r="F15" s="16">
        <v>94.310210743415354</v>
      </c>
      <c r="G15" s="16">
        <v>95.683430095146377</v>
      </c>
      <c r="H15" s="16">
        <v>95.473858691442132</v>
      </c>
      <c r="I15" s="16">
        <v>95.867922118134828</v>
      </c>
      <c r="J15" s="16">
        <v>96.075732605389405</v>
      </c>
      <c r="K15" s="16">
        <v>96.521011384206204</v>
      </c>
      <c r="L15" s="16">
        <v>96.569967669176208</v>
      </c>
      <c r="M15" s="16">
        <v>96.312478537489326</v>
      </c>
      <c r="N15" s="16">
        <v>96.315252457132488</v>
      </c>
      <c r="O15" s="16">
        <v>96.282756186003724</v>
      </c>
      <c r="P15" s="16">
        <v>96.743677369959542</v>
      </c>
      <c r="Q15" s="16">
        <v>98.191190968869563</v>
      </c>
      <c r="R15" s="16">
        <v>97.428148831334227</v>
      </c>
      <c r="S15" s="16">
        <v>97.582328952074477</v>
      </c>
      <c r="T15" s="16">
        <v>97.259434919982056</v>
      </c>
      <c r="U15" s="16">
        <v>97.361800263400013</v>
      </c>
      <c r="V15" s="16">
        <v>97.320394562204186</v>
      </c>
      <c r="W15" s="16">
        <v>97.399872298911532</v>
      </c>
      <c r="X15" s="16">
        <v>97.477423750726587</v>
      </c>
      <c r="Y15" s="16">
        <v>97.486193007647401</v>
      </c>
      <c r="Z15" s="16">
        <v>97.508879582887516</v>
      </c>
      <c r="AA15" s="16">
        <v>97.594861122029002</v>
      </c>
      <c r="AB15" s="16">
        <v>98.128169298392905</v>
      </c>
      <c r="AC15" s="16">
        <v>98.149103451218252</v>
      </c>
      <c r="AD15" s="16">
        <v>98.407967973425556</v>
      </c>
      <c r="AE15" s="16">
        <v>98.288642814950151</v>
      </c>
      <c r="AF15" s="16">
        <v>98.598912854111646</v>
      </c>
      <c r="AG15" s="16">
        <v>98.682604234382566</v>
      </c>
      <c r="AH15" s="16">
        <v>98.936998795758129</v>
      </c>
      <c r="AI15" s="16">
        <v>98.915199641303573</v>
      </c>
      <c r="AJ15" s="16">
        <v>98.972235869031636</v>
      </c>
      <c r="AK15" s="16">
        <v>99.104918408947441</v>
      </c>
      <c r="AL15" s="16">
        <v>99.135909019080273</v>
      </c>
      <c r="AM15" s="16">
        <v>97.822483478300953</v>
      </c>
      <c r="AN15" s="16">
        <v>97.825813872016681</v>
      </c>
      <c r="AO15" s="16">
        <v>97.995969818948822</v>
      </c>
      <c r="AP15" s="16">
        <v>97.971071467101396</v>
      </c>
      <c r="AQ15" s="16">
        <v>97.974228013227531</v>
      </c>
      <c r="AR15" s="16">
        <v>97.564637441909014</v>
      </c>
      <c r="AS15" s="16">
        <v>97.508827412905617</v>
      </c>
      <c r="AT15" s="16">
        <v>97.425140423832588</v>
      </c>
      <c r="AU15" s="16">
        <v>97.467780048870836</v>
      </c>
      <c r="AV15" s="16">
        <v>97.484850879004441</v>
      </c>
      <c r="AW15" s="16">
        <v>99.088136657670105</v>
      </c>
      <c r="AX15" s="16">
        <v>98.995128322916045</v>
      </c>
      <c r="AY15" s="16">
        <v>98.995128322916088</v>
      </c>
      <c r="AZ15" s="16">
        <v>98.971903271007562</v>
      </c>
      <c r="BA15" s="16">
        <v>99.015193686049514</v>
      </c>
      <c r="BB15" s="16">
        <v>99.071168377105735</v>
      </c>
      <c r="BC15" s="16">
        <v>99.119397212126287</v>
      </c>
      <c r="BD15" s="16">
        <v>99.155392121570969</v>
      </c>
      <c r="BE15" s="16">
        <v>99.168164847449972</v>
      </c>
      <c r="BF15" s="16">
        <v>99.221304455441398</v>
      </c>
      <c r="BG15" s="16">
        <v>99.136794359514866</v>
      </c>
      <c r="BH15" s="16">
        <v>99.210484631852466</v>
      </c>
      <c r="BI15" s="16">
        <v>99.369104051193204</v>
      </c>
      <c r="BJ15" s="16">
        <v>99.348277401453316</v>
      </c>
      <c r="BK15" s="16">
        <v>99.353634838560993</v>
      </c>
      <c r="BL15" s="16">
        <v>99.353634838561049</v>
      </c>
      <c r="BM15" s="16">
        <v>99.356101865541703</v>
      </c>
      <c r="BN15" s="16">
        <v>99.356101865541746</v>
      </c>
      <c r="BO15" s="16">
        <v>99.458440223510877</v>
      </c>
      <c r="BP15" s="16">
        <v>99.45844022351092</v>
      </c>
      <c r="BQ15" s="16">
        <v>99.458440223510962</v>
      </c>
      <c r="BR15" s="16">
        <v>99.484632582938161</v>
      </c>
      <c r="BS15" s="16">
        <v>99.602766938380952</v>
      </c>
      <c r="BT15" s="16">
        <v>99.837370625273365</v>
      </c>
      <c r="BU15" s="16">
        <v>99.862954230036252</v>
      </c>
      <c r="BV15" s="16">
        <v>99.973769813319166</v>
      </c>
      <c r="BW15" s="16">
        <v>99.982568446379901</v>
      </c>
      <c r="BX15" s="16">
        <v>99.983950309316086</v>
      </c>
      <c r="BY15" s="16">
        <v>99.983950309316114</v>
      </c>
      <c r="BZ15" s="16">
        <v>99.98553953342649</v>
      </c>
      <c r="CA15" s="16">
        <v>100</v>
      </c>
      <c r="CB15" s="19">
        <v>100</v>
      </c>
      <c r="CC15" s="19">
        <v>100.00088408826844</v>
      </c>
      <c r="CD15" s="19">
        <v>100.04411435501297</v>
      </c>
      <c r="CE15" s="19">
        <v>100.04411435501297</v>
      </c>
      <c r="CF15" s="19">
        <v>100.04411435501297</v>
      </c>
      <c r="CG15" s="19">
        <v>99.685907684451195</v>
      </c>
      <c r="CH15" s="19">
        <v>99.685907684451195</v>
      </c>
      <c r="CI15" s="19">
        <v>99.685907684451195</v>
      </c>
      <c r="CJ15" s="19">
        <v>99.701056556031659</v>
      </c>
      <c r="CK15" s="19">
        <v>99.701056556031659</v>
      </c>
      <c r="CL15" s="19">
        <v>99.701056556031659</v>
      </c>
      <c r="CM15" s="19">
        <v>99.67635011300257</v>
      </c>
      <c r="CN15" s="19">
        <v>99.67635011300257</v>
      </c>
      <c r="CO15" s="19">
        <v>99.67635011300257</v>
      </c>
      <c r="CP15" s="16">
        <v>100.2894296512151</v>
      </c>
      <c r="CQ15" s="16">
        <v>100.2894296512151</v>
      </c>
      <c r="CR15" s="16">
        <v>100.2894296512151</v>
      </c>
      <c r="CS15" s="16">
        <v>100.2894296512151</v>
      </c>
      <c r="CT15" s="16">
        <v>100.54427840266193</v>
      </c>
      <c r="CU15" s="16">
        <v>100.54427840266193</v>
      </c>
      <c r="CV15" s="16">
        <v>101.28571520314077</v>
      </c>
      <c r="CW15" s="16">
        <v>101.55806630304214</v>
      </c>
      <c r="CX15" s="16">
        <v>101.55806630304214</v>
      </c>
      <c r="CY15" s="16">
        <v>102.31442971421117</v>
      </c>
      <c r="CZ15" s="16">
        <v>102.31442971421117</v>
      </c>
      <c r="DA15" s="16">
        <v>102.31442971421117</v>
      </c>
      <c r="DB15" s="16">
        <v>102.47137001586191</v>
      </c>
      <c r="DC15" s="16">
        <v>102.47137001586191</v>
      </c>
      <c r="DD15" s="16">
        <v>102.47137001586191</v>
      </c>
      <c r="DE15" s="16">
        <v>102.9122282168581</v>
      </c>
      <c r="DF15" s="16">
        <v>102.9122282168581</v>
      </c>
      <c r="DG15" s="16">
        <v>102.9122282168581</v>
      </c>
    </row>
    <row r="16" spans="1:111" s="8" customFormat="1" x14ac:dyDescent="0.45">
      <c r="A16" s="10" t="s">
        <v>14</v>
      </c>
      <c r="B16" s="27">
        <v>1.3455195501244028</v>
      </c>
      <c r="C16" s="16">
        <v>70.819172912684337</v>
      </c>
      <c r="D16" s="16">
        <v>70.819172912684365</v>
      </c>
      <c r="E16" s="16">
        <v>70.819172912684394</v>
      </c>
      <c r="F16" s="16">
        <v>76.733582918756014</v>
      </c>
      <c r="G16" s="16">
        <v>76.733582918756056</v>
      </c>
      <c r="H16" s="16">
        <v>76.733582918756085</v>
      </c>
      <c r="I16" s="16">
        <v>76.733582918756113</v>
      </c>
      <c r="J16" s="16">
        <v>77.640085710776418</v>
      </c>
      <c r="K16" s="16">
        <v>77.640085710776447</v>
      </c>
      <c r="L16" s="16">
        <v>77.640085710776475</v>
      </c>
      <c r="M16" s="16">
        <v>77.640085710776518</v>
      </c>
      <c r="N16" s="16">
        <v>77.64008571077656</v>
      </c>
      <c r="O16" s="16">
        <v>77.640085710776589</v>
      </c>
      <c r="P16" s="16">
        <v>77.640085710776617</v>
      </c>
      <c r="Q16" s="16">
        <v>81.410546199148243</v>
      </c>
      <c r="R16" s="16">
        <v>81.410730929631185</v>
      </c>
      <c r="S16" s="16">
        <v>81.410915658770662</v>
      </c>
      <c r="T16" s="16">
        <v>81.410915658770691</v>
      </c>
      <c r="U16" s="16">
        <v>81.410915658770719</v>
      </c>
      <c r="V16" s="16">
        <v>82.174652178095059</v>
      </c>
      <c r="W16" s="16">
        <v>82.174652178095087</v>
      </c>
      <c r="X16" s="16">
        <v>82.174652178095116</v>
      </c>
      <c r="Y16" s="16">
        <v>82.174652178095158</v>
      </c>
      <c r="Z16" s="16">
        <v>82.174652178095201</v>
      </c>
      <c r="AA16" s="16">
        <v>82.174652178095229</v>
      </c>
      <c r="AB16" s="16">
        <v>82.174652178095258</v>
      </c>
      <c r="AC16" s="16">
        <v>86.685994242906361</v>
      </c>
      <c r="AD16" s="16">
        <v>86.685994242906403</v>
      </c>
      <c r="AE16" s="16">
        <v>86.685994242906446</v>
      </c>
      <c r="AF16" s="16">
        <v>86.685994242906474</v>
      </c>
      <c r="AG16" s="16">
        <v>86.685994242906517</v>
      </c>
      <c r="AH16" s="16">
        <v>87.688516844624601</v>
      </c>
      <c r="AI16" s="16">
        <v>87.688516844624644</v>
      </c>
      <c r="AJ16" s="16">
        <v>87.688516844624687</v>
      </c>
      <c r="AK16" s="16">
        <v>87.688516844624715</v>
      </c>
      <c r="AL16" s="16">
        <v>87.688516844624758</v>
      </c>
      <c r="AM16" s="16">
        <v>87.688516844624786</v>
      </c>
      <c r="AN16" s="16">
        <v>87.688516844624829</v>
      </c>
      <c r="AO16" s="16">
        <v>92.727318714314251</v>
      </c>
      <c r="AP16" s="16">
        <v>92.727318714314293</v>
      </c>
      <c r="AQ16" s="16">
        <v>92.727318714314336</v>
      </c>
      <c r="AR16" s="16">
        <v>92.727318714314379</v>
      </c>
      <c r="AS16" s="16">
        <v>92.727318714314421</v>
      </c>
      <c r="AT16" s="16">
        <v>93.675433793739387</v>
      </c>
      <c r="AU16" s="16">
        <v>93.67543379373943</v>
      </c>
      <c r="AV16" s="16">
        <v>93.675433793739472</v>
      </c>
      <c r="AW16" s="16">
        <v>93.675433793739515</v>
      </c>
      <c r="AX16" s="16">
        <v>93.675433793739558</v>
      </c>
      <c r="AY16" s="16">
        <v>93.675433793739586</v>
      </c>
      <c r="AZ16" s="16">
        <v>93.675433793739629</v>
      </c>
      <c r="BA16" s="16">
        <v>96.095343759821517</v>
      </c>
      <c r="BB16" s="16">
        <v>96.09534375982156</v>
      </c>
      <c r="BC16" s="16">
        <v>96.095343759821603</v>
      </c>
      <c r="BD16" s="16">
        <v>96.095343759821645</v>
      </c>
      <c r="BE16" s="16">
        <v>96.095343759821688</v>
      </c>
      <c r="BF16" s="16">
        <v>96.757851150510788</v>
      </c>
      <c r="BG16" s="16">
        <v>96.757851150510831</v>
      </c>
      <c r="BH16" s="16">
        <v>96.757851150510874</v>
      </c>
      <c r="BI16" s="16">
        <v>96.757851150510916</v>
      </c>
      <c r="BJ16" s="16">
        <v>96.757851150510959</v>
      </c>
      <c r="BK16" s="16">
        <v>96.757851150510987</v>
      </c>
      <c r="BL16" s="16">
        <v>96.75785115051103</v>
      </c>
      <c r="BM16" s="16">
        <v>99.222654926353641</v>
      </c>
      <c r="BN16" s="16">
        <v>99.222654926353684</v>
      </c>
      <c r="BO16" s="16">
        <v>99.222654926353727</v>
      </c>
      <c r="BP16" s="16">
        <v>99.222654926353769</v>
      </c>
      <c r="BQ16" s="16">
        <v>99.222654926353812</v>
      </c>
      <c r="BR16" s="16">
        <v>99.999999999999645</v>
      </c>
      <c r="BS16" s="16">
        <v>99.999999999999687</v>
      </c>
      <c r="BT16" s="16">
        <v>99.999999999999716</v>
      </c>
      <c r="BU16" s="16">
        <v>99.999999999999758</v>
      </c>
      <c r="BV16" s="16">
        <v>99.999999999999801</v>
      </c>
      <c r="BW16" s="16">
        <v>99.999999999999844</v>
      </c>
      <c r="BX16" s="16">
        <v>99.999999999999886</v>
      </c>
      <c r="BY16" s="16">
        <v>99.999999999999929</v>
      </c>
      <c r="BZ16" s="16">
        <v>99.999999999999957</v>
      </c>
      <c r="CA16" s="16">
        <v>100</v>
      </c>
      <c r="CB16" s="19">
        <v>100</v>
      </c>
      <c r="CC16" s="19">
        <v>100</v>
      </c>
      <c r="CD16" s="19">
        <v>101.28050034223028</v>
      </c>
      <c r="CE16" s="19">
        <v>101.28050034223028</v>
      </c>
      <c r="CF16" s="19">
        <v>101.28050034223028</v>
      </c>
      <c r="CG16" s="19">
        <v>101.28050034223028</v>
      </c>
      <c r="CH16" s="19">
        <v>101.28050034223028</v>
      </c>
      <c r="CI16" s="19">
        <v>101.28050034223028</v>
      </c>
      <c r="CJ16" s="19">
        <v>101.28050034223028</v>
      </c>
      <c r="CK16" s="19">
        <v>103.77826348393261</v>
      </c>
      <c r="CL16" s="19">
        <v>103.77826348393261</v>
      </c>
      <c r="CM16" s="19">
        <v>103.77826348393261</v>
      </c>
      <c r="CN16" s="19">
        <v>103.77826348393261</v>
      </c>
      <c r="CO16" s="19">
        <v>103.77826348393261</v>
      </c>
      <c r="CP16" s="16">
        <v>104.74500593633832</v>
      </c>
      <c r="CQ16" s="16">
        <v>104.74500593633832</v>
      </c>
      <c r="CR16" s="16">
        <v>104.74500593633832</v>
      </c>
      <c r="CS16" s="16">
        <v>104.74500593633832</v>
      </c>
      <c r="CT16" s="16">
        <v>104.74500593633832</v>
      </c>
      <c r="CU16" s="16">
        <v>104.74500593633832</v>
      </c>
      <c r="CV16" s="16">
        <v>104.74500593633832</v>
      </c>
      <c r="CW16" s="16">
        <v>104.74500593633832</v>
      </c>
      <c r="CX16" s="16">
        <v>104.74500593633832</v>
      </c>
      <c r="CY16" s="16">
        <v>104.74500593633832</v>
      </c>
      <c r="CZ16" s="16">
        <v>104.74500593633832</v>
      </c>
      <c r="DA16" s="16">
        <v>104.74500593633832</v>
      </c>
      <c r="DB16" s="16">
        <v>104.74500593633832</v>
      </c>
      <c r="DC16" s="16">
        <v>104.74500593633832</v>
      </c>
      <c r="DD16" s="16">
        <v>104.74500593633832</v>
      </c>
      <c r="DE16" s="16">
        <v>104.74500593633832</v>
      </c>
      <c r="DF16" s="16">
        <v>104.74500593633832</v>
      </c>
      <c r="DG16" s="16">
        <v>104.74500593633832</v>
      </c>
    </row>
    <row r="17" spans="1:111" s="8" customFormat="1" x14ac:dyDescent="0.45">
      <c r="A17" s="10" t="s">
        <v>15</v>
      </c>
      <c r="B17" s="27">
        <v>3.6248434411228776</v>
      </c>
      <c r="C17" s="16">
        <v>69.043202317577055</v>
      </c>
      <c r="D17" s="16">
        <v>71.178759716886859</v>
      </c>
      <c r="E17" s="16">
        <v>72.183376135037008</v>
      </c>
      <c r="F17" s="16">
        <v>73.512949781693635</v>
      </c>
      <c r="G17" s="16">
        <v>73.671039745804066</v>
      </c>
      <c r="H17" s="16">
        <v>74.709363470107078</v>
      </c>
      <c r="I17" s="16">
        <v>74.881898118406838</v>
      </c>
      <c r="J17" s="16">
        <v>75.661230898508492</v>
      </c>
      <c r="K17" s="16">
        <v>76.35175254021199</v>
      </c>
      <c r="L17" s="16">
        <v>79.563614224999654</v>
      </c>
      <c r="M17" s="16">
        <v>79.563614224999696</v>
      </c>
      <c r="N17" s="16">
        <v>79.563614224999725</v>
      </c>
      <c r="O17" s="16">
        <v>79.563614224999768</v>
      </c>
      <c r="P17" s="16">
        <v>78.042717513226393</v>
      </c>
      <c r="Q17" s="16">
        <v>77.960635190592114</v>
      </c>
      <c r="R17" s="16">
        <v>78.016801326826169</v>
      </c>
      <c r="S17" s="16">
        <v>78.326125714255951</v>
      </c>
      <c r="T17" s="16">
        <v>77.571859290955217</v>
      </c>
      <c r="U17" s="16">
        <v>77.810378533963402</v>
      </c>
      <c r="V17" s="16">
        <v>78.327488977937918</v>
      </c>
      <c r="W17" s="16">
        <v>79.121827038914816</v>
      </c>
      <c r="X17" s="16">
        <v>79.121827038914844</v>
      </c>
      <c r="Y17" s="16">
        <v>79.121827038914873</v>
      </c>
      <c r="Z17" s="16">
        <v>79.209838940294958</v>
      </c>
      <c r="AA17" s="16">
        <v>79.832246115388415</v>
      </c>
      <c r="AB17" s="16">
        <v>81.872626210043592</v>
      </c>
      <c r="AC17" s="16">
        <v>81.895896541145262</v>
      </c>
      <c r="AD17" s="16">
        <v>82.848899096303057</v>
      </c>
      <c r="AE17" s="16">
        <v>83.50994592431384</v>
      </c>
      <c r="AF17" s="16">
        <v>83.890783394506769</v>
      </c>
      <c r="AG17" s="16">
        <v>84.313914773887632</v>
      </c>
      <c r="AH17" s="16">
        <v>84.314196135578356</v>
      </c>
      <c r="AI17" s="16">
        <v>85.131630977242295</v>
      </c>
      <c r="AJ17" s="16">
        <v>85.284238425572127</v>
      </c>
      <c r="AK17" s="16">
        <v>85.717046535164073</v>
      </c>
      <c r="AL17" s="16">
        <v>86.328376638611957</v>
      </c>
      <c r="AM17" s="16">
        <v>86.627759903061843</v>
      </c>
      <c r="AN17" s="16">
        <v>86.627759903061886</v>
      </c>
      <c r="AO17" s="16">
        <v>86.782777744120793</v>
      </c>
      <c r="AP17" s="16">
        <v>86.845265338663836</v>
      </c>
      <c r="AQ17" s="16">
        <v>86.845265338663879</v>
      </c>
      <c r="AR17" s="16">
        <v>86.485836956877463</v>
      </c>
      <c r="AS17" s="16">
        <v>86.803274215910633</v>
      </c>
      <c r="AT17" s="16">
        <v>86.803274215910676</v>
      </c>
      <c r="AU17" s="16">
        <v>86.803274215910719</v>
      </c>
      <c r="AV17" s="16">
        <v>86.803274215910747</v>
      </c>
      <c r="AW17" s="16">
        <v>86.916629494284948</v>
      </c>
      <c r="AX17" s="16">
        <v>88.160911873181831</v>
      </c>
      <c r="AY17" s="16">
        <v>88.160911873181874</v>
      </c>
      <c r="AZ17" s="16">
        <v>88.314731128257009</v>
      </c>
      <c r="BA17" s="16">
        <v>88.453676362004401</v>
      </c>
      <c r="BB17" s="16">
        <v>88.453676362004444</v>
      </c>
      <c r="BC17" s="16">
        <v>88.579846432023317</v>
      </c>
      <c r="BD17" s="16">
        <v>88.579846432023345</v>
      </c>
      <c r="BE17" s="16">
        <v>88.579846432023388</v>
      </c>
      <c r="BF17" s="16">
        <v>88.414132849565405</v>
      </c>
      <c r="BG17" s="16">
        <v>88.908238158417504</v>
      </c>
      <c r="BH17" s="16">
        <v>88.908238158417547</v>
      </c>
      <c r="BI17" s="16">
        <v>90.187916723549407</v>
      </c>
      <c r="BJ17" s="16">
        <v>90.448539948675247</v>
      </c>
      <c r="BK17" s="16">
        <v>91.733516418001557</v>
      </c>
      <c r="BL17" s="16">
        <v>91.848477498655527</v>
      </c>
      <c r="BM17" s="16">
        <v>91.848477498655569</v>
      </c>
      <c r="BN17" s="16">
        <v>91.848477498655612</v>
      </c>
      <c r="BO17" s="16">
        <v>93.441404442829281</v>
      </c>
      <c r="BP17" s="16">
        <v>93.441404442829324</v>
      </c>
      <c r="BQ17" s="16">
        <v>93.174171822209289</v>
      </c>
      <c r="BR17" s="16">
        <v>93.174171822209331</v>
      </c>
      <c r="BS17" s="16">
        <v>95.379164809716443</v>
      </c>
      <c r="BT17" s="16">
        <v>96.654855273656665</v>
      </c>
      <c r="BU17" s="16">
        <v>96.654855273656707</v>
      </c>
      <c r="BV17" s="16">
        <v>96.692331571211284</v>
      </c>
      <c r="BW17" s="16">
        <v>97.371617226993862</v>
      </c>
      <c r="BX17" s="16">
        <v>97.595302078786943</v>
      </c>
      <c r="BY17" s="16">
        <v>97.595302078786986</v>
      </c>
      <c r="BZ17" s="16">
        <v>97.716670575200268</v>
      </c>
      <c r="CA17" s="16">
        <v>100</v>
      </c>
      <c r="CB17" s="19">
        <v>100</v>
      </c>
      <c r="CC17" s="19">
        <v>100.00730804281079</v>
      </c>
      <c r="CD17" s="19">
        <v>100.0166141714021</v>
      </c>
      <c r="CE17" s="19">
        <v>100.0166141714021</v>
      </c>
      <c r="CF17" s="19">
        <v>100.0166141714021</v>
      </c>
      <c r="CG17" s="19">
        <v>100.04281691954769</v>
      </c>
      <c r="CH17" s="19">
        <v>100.04281691954769</v>
      </c>
      <c r="CI17" s="19">
        <v>100.04281691954769</v>
      </c>
      <c r="CJ17" s="19">
        <v>100.09362201541204</v>
      </c>
      <c r="CK17" s="19">
        <v>100.14638194028974</v>
      </c>
      <c r="CL17" s="19">
        <v>100.14638194028974</v>
      </c>
      <c r="CM17" s="19">
        <v>100.70614696824283</v>
      </c>
      <c r="CN17" s="19">
        <v>100.70614696824283</v>
      </c>
      <c r="CO17" s="19">
        <v>100.70614696824283</v>
      </c>
      <c r="CP17" s="16">
        <v>101.05883637614022</v>
      </c>
      <c r="CQ17" s="16">
        <v>101.05883637614022</v>
      </c>
      <c r="CR17" s="16">
        <v>101.05883637614022</v>
      </c>
      <c r="CS17" s="16">
        <v>101.05883637614022</v>
      </c>
      <c r="CT17" s="16">
        <v>102.20987382274397</v>
      </c>
      <c r="CU17" s="16">
        <v>102.20987382274397</v>
      </c>
      <c r="CV17" s="16">
        <v>102.72175857407716</v>
      </c>
      <c r="CW17" s="16">
        <v>106.24398492791551</v>
      </c>
      <c r="CX17" s="16">
        <v>106.24398492791551</v>
      </c>
      <c r="CY17" s="16">
        <v>107.02730446432984</v>
      </c>
      <c r="CZ17" s="16">
        <v>107.02730446432984</v>
      </c>
      <c r="DA17" s="16">
        <v>107.02730446432984</v>
      </c>
      <c r="DB17" s="16">
        <v>108.1872389679763</v>
      </c>
      <c r="DC17" s="16">
        <v>108.98423784704688</v>
      </c>
      <c r="DD17" s="16">
        <v>108.98423784704688</v>
      </c>
      <c r="DE17" s="16">
        <v>109.10663636992827</v>
      </c>
      <c r="DF17" s="16">
        <v>109.10663636992827</v>
      </c>
      <c r="DG17" s="16">
        <v>109.10663636992827</v>
      </c>
    </row>
    <row r="18" spans="1:111" ht="12" thickBot="1" x14ac:dyDescent="0.5">
      <c r="A18" s="12" t="s">
        <v>16</v>
      </c>
      <c r="B18" s="28">
        <v>1.9178517317198762</v>
      </c>
      <c r="C18" s="20">
        <v>75.262271065870365</v>
      </c>
      <c r="D18" s="20">
        <v>77.849251088379802</v>
      </c>
      <c r="E18" s="20">
        <v>78.181438628529065</v>
      </c>
      <c r="F18" s="20">
        <v>78.601584590430264</v>
      </c>
      <c r="G18" s="20">
        <v>80.742991576931459</v>
      </c>
      <c r="H18" s="20">
        <v>81.962352069985585</v>
      </c>
      <c r="I18" s="20">
        <v>82.718532159407559</v>
      </c>
      <c r="J18" s="20">
        <v>83.920514877392719</v>
      </c>
      <c r="K18" s="20">
        <v>85.375173787753809</v>
      </c>
      <c r="L18" s="20">
        <v>86.071597830086802</v>
      </c>
      <c r="M18" s="20">
        <v>86.4605426922177</v>
      </c>
      <c r="N18" s="20">
        <v>86.624958494694042</v>
      </c>
      <c r="O18" s="20">
        <v>87.282093310303139</v>
      </c>
      <c r="P18" s="20">
        <v>86.982132501970142</v>
      </c>
      <c r="Q18" s="20">
        <v>88.690683065095939</v>
      </c>
      <c r="R18" s="20">
        <v>88.142646594522759</v>
      </c>
      <c r="S18" s="20">
        <v>87.560445206656382</v>
      </c>
      <c r="T18" s="20">
        <v>87.80866626879083</v>
      </c>
      <c r="U18" s="20">
        <v>88.284647953806854</v>
      </c>
      <c r="V18" s="20">
        <v>88.940194884004896</v>
      </c>
      <c r="W18" s="20">
        <v>89.606115576943481</v>
      </c>
      <c r="X18" s="20">
        <v>89.646550093913163</v>
      </c>
      <c r="Y18" s="20">
        <v>89.729385617051349</v>
      </c>
      <c r="Z18" s="20">
        <v>89.72625665019217</v>
      </c>
      <c r="AA18" s="20">
        <v>90.115304116873347</v>
      </c>
      <c r="AB18" s="20">
        <v>91.077686047143601</v>
      </c>
      <c r="AC18" s="20">
        <v>91.455070452562609</v>
      </c>
      <c r="AD18" s="20">
        <v>91.450891989480965</v>
      </c>
      <c r="AE18" s="20">
        <v>91.810714502139149</v>
      </c>
      <c r="AF18" s="20">
        <v>91.765695915277732</v>
      </c>
      <c r="AG18" s="20">
        <v>92.045041160741334</v>
      </c>
      <c r="AH18" s="20">
        <v>92.17914982013788</v>
      </c>
      <c r="AI18" s="20">
        <v>92.383776098670864</v>
      </c>
      <c r="AJ18" s="20">
        <v>92.583705726889747</v>
      </c>
      <c r="AK18" s="20">
        <v>92.837345829656755</v>
      </c>
      <c r="AL18" s="20">
        <v>92.914920035228889</v>
      </c>
      <c r="AM18" s="20">
        <v>93.176053980702505</v>
      </c>
      <c r="AN18" s="20">
        <v>93.490517907388224</v>
      </c>
      <c r="AO18" s="20">
        <v>94.093911862842276</v>
      </c>
      <c r="AP18" s="20">
        <v>94.163132749787991</v>
      </c>
      <c r="AQ18" s="20">
        <v>94.270319412251155</v>
      </c>
      <c r="AR18" s="20">
        <v>94.062380258074754</v>
      </c>
      <c r="AS18" s="20">
        <v>94.250055586057329</v>
      </c>
      <c r="AT18" s="20">
        <v>94.434499290065318</v>
      </c>
      <c r="AU18" s="20">
        <v>94.606542263433283</v>
      </c>
      <c r="AV18" s="20">
        <v>94.755121930065329</v>
      </c>
      <c r="AW18" s="20">
        <v>94.82614633870223</v>
      </c>
      <c r="AX18" s="20">
        <v>95.047265656897977</v>
      </c>
      <c r="AY18" s="20">
        <v>95.04726565689802</v>
      </c>
      <c r="AZ18" s="20">
        <v>95.013416781496829</v>
      </c>
      <c r="BA18" s="20">
        <v>95.461005359923092</v>
      </c>
      <c r="BB18" s="20">
        <v>95.597092430541707</v>
      </c>
      <c r="BC18" s="20">
        <v>95.609378848720354</v>
      </c>
      <c r="BD18" s="20">
        <v>95.615804987959848</v>
      </c>
      <c r="BE18" s="20">
        <v>95.672563952630554</v>
      </c>
      <c r="BF18" s="20">
        <v>96.401213097383703</v>
      </c>
      <c r="BG18" s="20">
        <v>96.887412064399896</v>
      </c>
      <c r="BH18" s="20">
        <v>96.898051914934115</v>
      </c>
      <c r="BI18" s="20">
        <v>97.337096447359926</v>
      </c>
      <c r="BJ18" s="20">
        <v>97.319143728598689</v>
      </c>
      <c r="BK18" s="20">
        <v>97.619625912870092</v>
      </c>
      <c r="BL18" s="20">
        <v>97.658779886181762</v>
      </c>
      <c r="BM18" s="20">
        <v>97.672487450582253</v>
      </c>
      <c r="BN18" s="20">
        <v>98.126822290671925</v>
      </c>
      <c r="BO18" s="20">
        <v>98.230096400033375</v>
      </c>
      <c r="BP18" s="20">
        <v>98.230096400033418</v>
      </c>
      <c r="BQ18" s="20">
        <v>98.379213640879271</v>
      </c>
      <c r="BR18" s="20">
        <v>98.392441510270032</v>
      </c>
      <c r="BS18" s="20">
        <v>98.702210685973199</v>
      </c>
      <c r="BT18" s="20">
        <v>98.732569434525132</v>
      </c>
      <c r="BU18" s="20">
        <v>98.928047602629363</v>
      </c>
      <c r="BV18" s="20">
        <v>99.008612551369382</v>
      </c>
      <c r="BW18" s="20">
        <v>99.151541572214697</v>
      </c>
      <c r="BX18" s="20">
        <v>99.243236123207311</v>
      </c>
      <c r="BY18" s="20">
        <v>99.243236123207353</v>
      </c>
      <c r="BZ18" s="20">
        <v>99.328256397432781</v>
      </c>
      <c r="CA18" s="20">
        <v>100</v>
      </c>
      <c r="CB18" s="21">
        <v>100.00192996516546</v>
      </c>
      <c r="CC18" s="21">
        <v>100.83039979506528</v>
      </c>
      <c r="CD18" s="21">
        <v>100.32534804579674</v>
      </c>
      <c r="CE18" s="21">
        <v>100.32534804579674</v>
      </c>
      <c r="CF18" s="21">
        <v>100.32534804579674</v>
      </c>
      <c r="CG18" s="21">
        <v>100.34025730689112</v>
      </c>
      <c r="CH18" s="21">
        <v>100.34025730689112</v>
      </c>
      <c r="CI18" s="21">
        <v>100.34025730689112</v>
      </c>
      <c r="CJ18" s="21">
        <v>100.52867285300778</v>
      </c>
      <c r="CK18" s="21">
        <v>100.52867285300778</v>
      </c>
      <c r="CL18" s="21">
        <v>100.52867285300778</v>
      </c>
      <c r="CM18" s="21">
        <v>99.643949207049531</v>
      </c>
      <c r="CN18" s="21">
        <v>99.643949207049531</v>
      </c>
      <c r="CO18" s="21">
        <v>99.643949207049531</v>
      </c>
      <c r="CP18" s="20">
        <v>101.71466687539166</v>
      </c>
      <c r="CQ18" s="20">
        <v>101.71466687539166</v>
      </c>
      <c r="CR18" s="20">
        <v>102.01366863066755</v>
      </c>
      <c r="CS18" s="20">
        <v>101.71466687539166</v>
      </c>
      <c r="CT18" s="20">
        <v>102.33607238559048</v>
      </c>
      <c r="CU18" s="20">
        <v>102.33607238559048</v>
      </c>
      <c r="CV18" s="20">
        <v>103.30667443273869</v>
      </c>
      <c r="CW18" s="20">
        <v>103.87625807858751</v>
      </c>
      <c r="CX18" s="20">
        <v>103.95115880907962</v>
      </c>
      <c r="CY18" s="20">
        <v>107.04469470369617</v>
      </c>
      <c r="CZ18" s="20">
        <v>107.04469470369617</v>
      </c>
      <c r="DA18" s="20">
        <v>107.04469470369617</v>
      </c>
      <c r="DB18" s="20">
        <v>108.86763292419573</v>
      </c>
      <c r="DC18" s="20">
        <v>108.97615365042181</v>
      </c>
      <c r="DD18" s="20">
        <v>108.97615365042181</v>
      </c>
      <c r="DE18" s="20">
        <v>111.81283284917981</v>
      </c>
      <c r="DF18" s="20">
        <v>111.81283284917981</v>
      </c>
      <c r="DG18" s="20">
        <v>111.81283284917981</v>
      </c>
    </row>
    <row r="19" spans="1:111" ht="12" thickTop="1" x14ac:dyDescent="0.45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X22"/>
  <sheetViews>
    <sheetView workbookViewId="0">
      <pane xSplit="2" ySplit="2" topLeftCell="CL3" activePane="bottomRight" state="frozen"/>
      <selection pane="topRight" activeCell="C1" sqref="C1"/>
      <selection pane="bottomLeft" activeCell="A3" sqref="A3"/>
      <selection pane="bottomRight" activeCell="CX3" sqref="CX3:CX17"/>
    </sheetView>
  </sheetViews>
  <sheetFormatPr defaultColWidth="8.83984375" defaultRowHeight="11.7" x14ac:dyDescent="0.45"/>
  <cols>
    <col min="1" max="1" width="30.83984375" style="2" customWidth="1"/>
    <col min="2" max="2" width="8.41796875" style="2" bestFit="1" customWidth="1"/>
    <col min="3" max="6" width="6.15625" style="2" customWidth="1"/>
    <col min="7" max="8" width="5.41796875" style="2" customWidth="1"/>
    <col min="9" max="9" width="6" style="2" customWidth="1"/>
    <col min="10" max="10" width="5.41796875" style="2" customWidth="1"/>
    <col min="11" max="11" width="6.15625" style="2" customWidth="1"/>
    <col min="12" max="12" width="5.41796875" style="2" customWidth="1"/>
    <col min="13" max="13" width="5" style="2" customWidth="1"/>
    <col min="14" max="14" width="5.83984375" style="2" customWidth="1"/>
    <col min="15" max="15" width="5.68359375" style="2" customWidth="1"/>
    <col min="16" max="16" width="5.41796875" style="2" customWidth="1"/>
    <col min="17" max="17" width="6" style="2" customWidth="1"/>
    <col min="18" max="18" width="5.68359375" style="2" customWidth="1"/>
    <col min="19" max="20" width="5.41796875" style="2" customWidth="1"/>
    <col min="21" max="21" width="6" style="2" customWidth="1"/>
    <col min="22" max="22" width="5.41796875" style="2" customWidth="1"/>
    <col min="23" max="23" width="6.15625" style="2" customWidth="1"/>
    <col min="24" max="24" width="5.41796875" style="2" customWidth="1"/>
    <col min="25" max="25" width="5" style="2" customWidth="1"/>
    <col min="26" max="26" width="5.83984375" style="2" customWidth="1"/>
    <col min="27" max="27" width="5.68359375" style="2" customWidth="1"/>
    <col min="28" max="28" width="5.41796875" style="2" customWidth="1"/>
    <col min="29" max="29" width="6" style="2" customWidth="1"/>
    <col min="30" max="30" width="5.68359375" style="2" customWidth="1"/>
    <col min="31" max="32" width="5.41796875" style="2" customWidth="1"/>
    <col min="33" max="33" width="6" style="2" customWidth="1"/>
    <col min="34" max="34" width="5.41796875" style="2" customWidth="1"/>
    <col min="35" max="35" width="6.15625" style="2" customWidth="1"/>
    <col min="36" max="36" width="5.41796875" style="2" customWidth="1"/>
    <col min="37" max="37" width="5" style="2" customWidth="1"/>
    <col min="38" max="38" width="5.83984375" style="2" customWidth="1"/>
    <col min="39" max="39" width="5.68359375" style="2" customWidth="1"/>
    <col min="40" max="40" width="5.41796875" style="2" customWidth="1"/>
    <col min="41" max="41" width="6" style="2" customWidth="1"/>
    <col min="42" max="42" width="5.68359375" style="2" customWidth="1"/>
    <col min="43" max="44" width="5.41796875" style="2" customWidth="1"/>
    <col min="45" max="45" width="6" style="2" customWidth="1"/>
    <col min="46" max="46" width="5.41796875" style="2" customWidth="1"/>
    <col min="47" max="47" width="6.15625" style="2" customWidth="1"/>
    <col min="48" max="48" width="5.41796875" style="2" customWidth="1"/>
    <col min="49" max="49" width="5" style="2" customWidth="1"/>
    <col min="50" max="50" width="5.83984375" style="2" customWidth="1"/>
    <col min="51" max="51" width="5.68359375" style="2" customWidth="1"/>
    <col min="52" max="52" width="5.41796875" style="2" customWidth="1"/>
    <col min="53" max="53" width="6" style="2" customWidth="1"/>
    <col min="54" max="54" width="5.68359375" style="2" customWidth="1"/>
    <col min="55" max="56" width="5.41796875" style="2" customWidth="1"/>
    <col min="57" max="57" width="6" style="2" customWidth="1"/>
    <col min="58" max="58" width="5.41796875" style="2" customWidth="1"/>
    <col min="59" max="59" width="6.15625" style="2" customWidth="1"/>
    <col min="60" max="61" width="5.41796875" style="2" customWidth="1"/>
    <col min="62" max="62" width="5.83984375" style="2" customWidth="1"/>
    <col min="63" max="63" width="5.68359375" style="2" customWidth="1"/>
    <col min="64" max="64" width="5.41796875" style="2" customWidth="1"/>
    <col min="65" max="65" width="6" style="2" customWidth="1"/>
    <col min="66" max="66" width="5.68359375" style="2" customWidth="1"/>
    <col min="67" max="68" width="5.41796875" style="2" customWidth="1"/>
    <col min="69" max="69" width="6" style="2" customWidth="1"/>
    <col min="70" max="70" width="5.41796875" style="2" customWidth="1"/>
    <col min="71" max="71" width="6.15625" style="2" customWidth="1"/>
    <col min="72" max="72" width="5.41796875" style="2" customWidth="1"/>
    <col min="73" max="73" width="6.83984375" style="2" customWidth="1"/>
    <col min="74" max="78" width="6.41796875" style="2" customWidth="1"/>
    <col min="79" max="79" width="5.68359375" style="2" customWidth="1"/>
    <col min="80" max="80" width="5.83984375" style="2" customWidth="1"/>
    <col min="81" max="81" width="6.15625" style="2" customWidth="1"/>
    <col min="82" max="82" width="5.68359375" style="2" customWidth="1"/>
    <col min="83" max="84" width="7.15625" style="2" bestFit="1" customWidth="1"/>
    <col min="85" max="85" width="6.41796875" style="2" customWidth="1"/>
    <col min="86" max="87" width="6.578125" style="2" bestFit="1" customWidth="1"/>
    <col min="88" max="88" width="7.15625" style="2" customWidth="1"/>
    <col min="89" max="91" width="6.578125" style="2" bestFit="1" customWidth="1"/>
    <col min="92" max="92" width="7.15625" style="2" bestFit="1" customWidth="1"/>
    <col min="93" max="94" width="6.578125" style="2" bestFit="1" customWidth="1"/>
    <col min="95" max="101" width="6.68359375" style="2" customWidth="1"/>
    <col min="102" max="102" width="7.734375" style="2" customWidth="1"/>
    <col min="103" max="16384" width="8.83984375" style="2"/>
  </cols>
  <sheetData>
    <row r="1" spans="1:102" ht="12" thickBot="1" x14ac:dyDescent="0.5">
      <c r="A1" s="1" t="s">
        <v>18</v>
      </c>
    </row>
    <row r="2" spans="1:102" s="6" customFormat="1" ht="26.85" customHeight="1" thickTop="1" thickBot="1" x14ac:dyDescent="0.5">
      <c r="A2" s="3" t="s">
        <v>0</v>
      </c>
      <c r="B2" s="4" t="s">
        <v>1</v>
      </c>
      <c r="C2" s="5" t="s">
        <v>19</v>
      </c>
      <c r="D2" s="5" t="s">
        <v>20</v>
      </c>
      <c r="E2" s="5" t="s">
        <v>21</v>
      </c>
      <c r="F2" s="5" t="s">
        <v>22</v>
      </c>
      <c r="G2" s="5">
        <v>41652</v>
      </c>
      <c r="H2" s="5">
        <v>41683</v>
      </c>
      <c r="I2" s="5">
        <v>41711</v>
      </c>
      <c r="J2" s="5">
        <v>41742</v>
      </c>
      <c r="K2" s="5">
        <v>41772</v>
      </c>
      <c r="L2" s="5">
        <v>41803</v>
      </c>
      <c r="M2" s="5">
        <v>41833</v>
      </c>
      <c r="N2" s="5">
        <v>41864</v>
      </c>
      <c r="O2" s="5">
        <v>41895</v>
      </c>
      <c r="P2" s="5">
        <v>41925</v>
      </c>
      <c r="Q2" s="5">
        <v>41956</v>
      </c>
      <c r="R2" s="5">
        <v>41986</v>
      </c>
      <c r="S2" s="5">
        <v>42017</v>
      </c>
      <c r="T2" s="5">
        <v>42048</v>
      </c>
      <c r="U2" s="5">
        <v>42076</v>
      </c>
      <c r="V2" s="5">
        <v>42107</v>
      </c>
      <c r="W2" s="5">
        <v>42137</v>
      </c>
      <c r="X2" s="5">
        <v>42168</v>
      </c>
      <c r="Y2" s="5">
        <v>42198</v>
      </c>
      <c r="Z2" s="5">
        <v>42229</v>
      </c>
      <c r="AA2" s="5">
        <v>42260</v>
      </c>
      <c r="AB2" s="5">
        <v>42290</v>
      </c>
      <c r="AC2" s="5">
        <v>42321</v>
      </c>
      <c r="AD2" s="5">
        <v>42351</v>
      </c>
      <c r="AE2" s="5">
        <v>42382</v>
      </c>
      <c r="AF2" s="5">
        <v>42413</v>
      </c>
      <c r="AG2" s="5">
        <v>42442</v>
      </c>
      <c r="AH2" s="5">
        <v>42473</v>
      </c>
      <c r="AI2" s="5">
        <v>42503</v>
      </c>
      <c r="AJ2" s="5">
        <v>42534</v>
      </c>
      <c r="AK2" s="5">
        <v>42564</v>
      </c>
      <c r="AL2" s="5">
        <v>42595</v>
      </c>
      <c r="AM2" s="5">
        <v>42626</v>
      </c>
      <c r="AN2" s="5">
        <v>42656</v>
      </c>
      <c r="AO2" s="5">
        <v>42687</v>
      </c>
      <c r="AP2" s="5">
        <v>42717</v>
      </c>
      <c r="AQ2" s="5">
        <v>42748</v>
      </c>
      <c r="AR2" s="5">
        <v>42779</v>
      </c>
      <c r="AS2" s="5">
        <v>42807</v>
      </c>
      <c r="AT2" s="5">
        <v>42838</v>
      </c>
      <c r="AU2" s="5">
        <v>42868</v>
      </c>
      <c r="AV2" s="5">
        <v>42899</v>
      </c>
      <c r="AW2" s="5">
        <v>42929</v>
      </c>
      <c r="AX2" s="5">
        <v>42960</v>
      </c>
      <c r="AY2" s="5">
        <v>42991</v>
      </c>
      <c r="AZ2" s="5">
        <v>43021</v>
      </c>
      <c r="BA2" s="5">
        <v>43052</v>
      </c>
      <c r="BB2" s="5">
        <v>43082</v>
      </c>
      <c r="BC2" s="5">
        <v>43113</v>
      </c>
      <c r="BD2" s="5">
        <v>43144</v>
      </c>
      <c r="BE2" s="5">
        <v>43172</v>
      </c>
      <c r="BF2" s="5">
        <v>43203</v>
      </c>
      <c r="BG2" s="5">
        <v>43233</v>
      </c>
      <c r="BH2" s="5">
        <v>43264</v>
      </c>
      <c r="BI2" s="5">
        <v>43294</v>
      </c>
      <c r="BJ2" s="5">
        <v>43325</v>
      </c>
      <c r="BK2" s="5">
        <v>43356</v>
      </c>
      <c r="BL2" s="5">
        <v>43386</v>
      </c>
      <c r="BM2" s="5">
        <v>43417</v>
      </c>
      <c r="BN2" s="5">
        <v>43447</v>
      </c>
      <c r="BO2" s="5">
        <v>43478</v>
      </c>
      <c r="BP2" s="5">
        <v>43509</v>
      </c>
      <c r="BQ2" s="5">
        <v>43537</v>
      </c>
      <c r="BR2" s="5">
        <v>43568</v>
      </c>
      <c r="BS2" s="5">
        <v>43604</v>
      </c>
      <c r="BT2" s="5">
        <v>43635</v>
      </c>
      <c r="BU2" s="5">
        <v>43665</v>
      </c>
      <c r="BV2" s="5">
        <v>43696</v>
      </c>
      <c r="BW2" s="5">
        <v>43727</v>
      </c>
      <c r="BX2" s="5">
        <v>43757</v>
      </c>
      <c r="BY2" s="5">
        <v>43788</v>
      </c>
      <c r="BZ2" s="5">
        <v>43818</v>
      </c>
      <c r="CA2" s="5">
        <v>43849</v>
      </c>
      <c r="CB2" s="5">
        <v>43880</v>
      </c>
      <c r="CC2" s="5">
        <v>43909</v>
      </c>
      <c r="CD2" s="5">
        <v>43940</v>
      </c>
      <c r="CE2" s="5">
        <v>43970</v>
      </c>
      <c r="CF2" s="5">
        <v>44001</v>
      </c>
      <c r="CG2" s="5">
        <v>44031</v>
      </c>
      <c r="CH2" s="5">
        <v>44062</v>
      </c>
      <c r="CI2" s="5">
        <v>44093</v>
      </c>
      <c r="CJ2" s="5">
        <v>44123</v>
      </c>
      <c r="CK2" s="5">
        <v>44154</v>
      </c>
      <c r="CL2" s="5">
        <v>44184</v>
      </c>
      <c r="CM2" s="5">
        <v>44215</v>
      </c>
      <c r="CN2" s="5">
        <v>44246</v>
      </c>
      <c r="CO2" s="5">
        <v>44274</v>
      </c>
      <c r="CP2" s="5">
        <v>44305</v>
      </c>
      <c r="CQ2" s="5">
        <v>44335</v>
      </c>
      <c r="CR2" s="5">
        <v>44366</v>
      </c>
      <c r="CS2" s="5">
        <v>44396</v>
      </c>
      <c r="CT2" s="5">
        <v>44427</v>
      </c>
      <c r="CU2" s="5">
        <v>44458</v>
      </c>
      <c r="CV2" s="5">
        <v>44488</v>
      </c>
      <c r="CW2" s="5">
        <v>44519</v>
      </c>
      <c r="CX2" s="5">
        <v>44549</v>
      </c>
    </row>
    <row r="3" spans="1:102" s="8" customFormat="1" ht="12" thickTop="1" x14ac:dyDescent="0.45">
      <c r="A3" s="7" t="s">
        <v>2</v>
      </c>
      <c r="B3" s="13">
        <v>100</v>
      </c>
      <c r="C3" s="17">
        <v>9.2506329479661531</v>
      </c>
      <c r="D3" s="17">
        <v>5.5048159000268493</v>
      </c>
      <c r="E3" s="17">
        <v>9.0487618186959615</v>
      </c>
      <c r="F3" s="17">
        <v>11.316749410168958</v>
      </c>
      <c r="G3" s="17">
        <v>10.029758988219051</v>
      </c>
      <c r="H3" s="17">
        <v>9.4388645275754754</v>
      </c>
      <c r="I3" s="17">
        <v>8.984741979095535</v>
      </c>
      <c r="J3" s="17">
        <v>8.6092494280020517</v>
      </c>
      <c r="K3" s="17">
        <v>8.9819813267250979</v>
      </c>
      <c r="L3" s="17">
        <v>8.0873923852276661</v>
      </c>
      <c r="M3" s="17">
        <v>8.0732007453106149</v>
      </c>
      <c r="N3" s="17">
        <v>8.768722937654827</v>
      </c>
      <c r="O3" s="17">
        <v>8.4159927217122732</v>
      </c>
      <c r="P3" s="17">
        <v>7.0937705961518605</v>
      </c>
      <c r="Q3" s="17">
        <v>6.6798693891439109</v>
      </c>
      <c r="R3" s="17">
        <v>6.4436778234761904</v>
      </c>
      <c r="S3" s="17">
        <v>6.3158747327098697</v>
      </c>
      <c r="T3" s="17">
        <v>6.3732938266254813</v>
      </c>
      <c r="U3" s="17">
        <v>6.317177442759192</v>
      </c>
      <c r="V3" s="17">
        <v>5.7327762211042854</v>
      </c>
      <c r="W3" s="17">
        <v>5.0632225491352267</v>
      </c>
      <c r="X3" s="17">
        <v>4.7691491920769602</v>
      </c>
      <c r="Y3" s="17">
        <v>3.4654875317712275</v>
      </c>
      <c r="Z3" s="17">
        <v>3.1174242061595248</v>
      </c>
      <c r="AA3" s="17">
        <v>3.1519056566369219</v>
      </c>
      <c r="AB3" s="17">
        <v>3.5686930285793617</v>
      </c>
      <c r="AC3" s="17">
        <v>3.5981851056166025</v>
      </c>
      <c r="AD3" s="17">
        <v>3.446554506559818</v>
      </c>
      <c r="AE3" s="17">
        <v>3.1599633896389978</v>
      </c>
      <c r="AF3" s="17">
        <v>2.9847678788528009</v>
      </c>
      <c r="AG3" s="17">
        <v>2.9460984482887698</v>
      </c>
      <c r="AH3" s="17">
        <v>3.0694679774628586</v>
      </c>
      <c r="AI3" s="17">
        <v>3.2997663342095196</v>
      </c>
      <c r="AJ3" s="17">
        <v>3.5621226980786735</v>
      </c>
      <c r="AK3" s="17">
        <v>2.8718184515513112</v>
      </c>
      <c r="AL3" s="17">
        <v>2.8450475869083114</v>
      </c>
      <c r="AM3" s="17">
        <v>2.7355565912021929</v>
      </c>
      <c r="AN3" s="17">
        <v>2.622393331092443</v>
      </c>
      <c r="AO3" s="17">
        <v>3.923203809935516</v>
      </c>
      <c r="AP3" s="17">
        <v>4.5954987302310846</v>
      </c>
      <c r="AQ3" s="17">
        <v>5.0974463124942471</v>
      </c>
      <c r="AR3" s="17">
        <v>5.6436818740985162</v>
      </c>
      <c r="AS3" s="17">
        <v>5.0786505281501082</v>
      </c>
      <c r="AT3" s="17">
        <v>5.769991837581534</v>
      </c>
      <c r="AU3" s="17">
        <v>5.6520167732944993</v>
      </c>
      <c r="AV3" s="17">
        <v>4.9350659905033289</v>
      </c>
      <c r="AW3" s="17">
        <v>5.2814740775511293</v>
      </c>
      <c r="AX3" s="17">
        <v>5.3352969600487077</v>
      </c>
      <c r="AY3" s="17">
        <v>4.9077338327780273</v>
      </c>
      <c r="AZ3" s="17">
        <v>4.8614236887613904</v>
      </c>
      <c r="BA3" s="17">
        <v>3.7064969474838838</v>
      </c>
      <c r="BB3" s="17">
        <v>3.3010167778476651</v>
      </c>
      <c r="BC3" s="17">
        <v>2.9767538801745097</v>
      </c>
      <c r="BD3" s="17">
        <v>2.6116206243306239</v>
      </c>
      <c r="BE3" s="17">
        <v>3.228653569911577</v>
      </c>
      <c r="BF3" s="17">
        <v>2.546648723403</v>
      </c>
      <c r="BG3" s="17">
        <v>2.6227327116719934</v>
      </c>
      <c r="BH3" s="17">
        <v>2.5472003148979683</v>
      </c>
      <c r="BI3" s="17">
        <v>2.0129822490605909</v>
      </c>
      <c r="BJ3" s="17">
        <v>2.1293700349713784</v>
      </c>
      <c r="BK3" s="17">
        <v>2.7071380128851352</v>
      </c>
      <c r="BL3" s="17">
        <v>3.0819597352321759</v>
      </c>
      <c r="BM3" s="17">
        <v>3.0900972231611812</v>
      </c>
      <c r="BN3" s="17">
        <v>3.1312382080290524</v>
      </c>
      <c r="BO3" s="17">
        <v>3.1244005925094021</v>
      </c>
      <c r="BP3" s="17">
        <v>3.0078579560852914</v>
      </c>
      <c r="BQ3" s="17">
        <v>2.9760225666258355</v>
      </c>
      <c r="BR3" s="17">
        <v>3.12726209416887</v>
      </c>
      <c r="BS3" s="17">
        <v>2.7216801960719517</v>
      </c>
      <c r="BT3" s="17">
        <v>2.7448648893882988</v>
      </c>
      <c r="BU3" s="17">
        <v>3.0869887856219691</v>
      </c>
      <c r="BV3" s="17">
        <v>2.7907532387251743</v>
      </c>
      <c r="BW3" s="17">
        <v>2.3347314835198363</v>
      </c>
      <c r="BX3" s="17">
        <v>2.1752682442790272</v>
      </c>
      <c r="BY3" s="17">
        <v>2.3377561789452717</v>
      </c>
      <c r="BZ3" s="17">
        <v>2.3235389115494165</v>
      </c>
      <c r="CA3" s="17">
        <f>(CPI!CJ4/CPI!BX4-1)*100</f>
        <v>2.4396047896076078</v>
      </c>
      <c r="CB3" s="17">
        <f>(CPI!CK4/CPI!BY4-1)*100</f>
        <v>2.4572525121777655</v>
      </c>
      <c r="CC3" s="17">
        <f>(CPI!CL4/CPI!BZ4-1)*100</f>
        <v>3.2592115204788774</v>
      </c>
      <c r="CD3" s="17">
        <f>(CPI!CM4/CPI!CA4-1)*100</f>
        <v>4.5509905839294928</v>
      </c>
      <c r="CE3" s="17">
        <f>(CPI!CN4/CPI!CB4-1)*100</f>
        <v>4.1722069896894309</v>
      </c>
      <c r="CF3" s="17">
        <f>(CPI!CO4/CPI!CC4-1)*100</f>
        <v>4.5402360096974848</v>
      </c>
      <c r="CG3" s="17">
        <f>(CPI!CP4/CPI!CD4-1)*100</f>
        <v>7.5576552746647874</v>
      </c>
      <c r="CH3" s="17">
        <f>(CPI!CQ4/CPI!CE4-1)*100</f>
        <v>7.441280964240593</v>
      </c>
      <c r="CI3" s="17">
        <v>8.0214043742530716</v>
      </c>
      <c r="CJ3" s="17">
        <v>7.7493423508908643</v>
      </c>
      <c r="CK3" s="17">
        <f>(CPI!CT4/CPI!CH4-1)*100</f>
        <v>7.5172235260021925</v>
      </c>
      <c r="CL3" s="17">
        <f>(CPI!CU4/CPI!CI4-1)*100</f>
        <v>7.7170465413716638</v>
      </c>
      <c r="CM3" s="17">
        <f>(CPI!CV4/CPI!CJ4-1)*100</f>
        <v>8.9749682353609472</v>
      </c>
      <c r="CN3" s="17">
        <f>(CPI!CW4/CPI!CK4-1)*100</f>
        <v>9.5425606821754485</v>
      </c>
      <c r="CO3" s="17">
        <f>(CPI!CX4/CPI!CL4-1)*100</f>
        <v>9.1129496451983769</v>
      </c>
      <c r="CP3" s="17">
        <v>8.7762835420541521</v>
      </c>
      <c r="CQ3" s="17">
        <v>8.6922942471901585</v>
      </c>
      <c r="CR3" s="17">
        <v>7.4241924568735795</v>
      </c>
      <c r="CS3" s="17">
        <v>5.1586332702483029</v>
      </c>
      <c r="CT3" s="17">
        <v>5.2993455772809339</v>
      </c>
      <c r="CU3" s="17">
        <v>4.9744665186565618</v>
      </c>
      <c r="CV3" s="17">
        <v>6.4740968981703562</v>
      </c>
      <c r="CW3" s="17">
        <v>7.2619866674924483</v>
      </c>
      <c r="CX3" s="17">
        <v>6.8691083290590926</v>
      </c>
    </row>
    <row r="4" spans="1:102" s="8" customFormat="1" x14ac:dyDescent="0.45">
      <c r="A4" s="6" t="s">
        <v>3</v>
      </c>
      <c r="B4" s="13">
        <v>45.945628036940903</v>
      </c>
      <c r="C4" s="17">
        <v>8.5962847418153068</v>
      </c>
      <c r="D4" s="17">
        <v>2.7915322095011241</v>
      </c>
      <c r="E4" s="17">
        <v>9.2259420122770219</v>
      </c>
      <c r="F4" s="17">
        <v>14.46958669797176</v>
      </c>
      <c r="G4" s="17">
        <v>13.94777890975516</v>
      </c>
      <c r="H4" s="17">
        <v>13.0370130853793</v>
      </c>
      <c r="I4" s="17">
        <v>12.899580711345383</v>
      </c>
      <c r="J4" s="17">
        <v>12.11898750513074</v>
      </c>
      <c r="K4" s="17">
        <v>12.872332371462324</v>
      </c>
      <c r="L4" s="17">
        <v>12.067474728064109</v>
      </c>
      <c r="M4" s="17">
        <v>11.083915699335467</v>
      </c>
      <c r="N4" s="17">
        <v>9.8121046758109287</v>
      </c>
      <c r="O4" s="17">
        <v>9.2880398850723189</v>
      </c>
      <c r="P4" s="17">
        <v>6.7638893128233013</v>
      </c>
      <c r="Q4" s="17">
        <v>6.2635827795601173</v>
      </c>
      <c r="R4" s="17">
        <v>5.2740214487104087</v>
      </c>
      <c r="S4" s="17">
        <v>5.0755703926890439</v>
      </c>
      <c r="T4" s="17">
        <v>4.8890927420535357</v>
      </c>
      <c r="U4" s="17">
        <v>4.8778656470572113</v>
      </c>
      <c r="V4" s="17">
        <v>3.9500964582824372</v>
      </c>
      <c r="W4" s="17">
        <v>2.9304338196201929</v>
      </c>
      <c r="X4" s="17">
        <v>2.1431410529886952</v>
      </c>
      <c r="Y4" s="17">
        <v>1.982735294128446</v>
      </c>
      <c r="Z4" s="17">
        <v>2.3363092640948269</v>
      </c>
      <c r="AA4" s="17">
        <v>2.3778286909230895</v>
      </c>
      <c r="AB4" s="17">
        <v>2.8852383527590453</v>
      </c>
      <c r="AC4" s="17">
        <v>2.6551259548112327</v>
      </c>
      <c r="AD4" s="17">
        <v>2.7563651287258129</v>
      </c>
      <c r="AE4" s="17">
        <v>3.1618433928124245</v>
      </c>
      <c r="AF4" s="17">
        <v>2.7830719690510319</v>
      </c>
      <c r="AG4" s="17">
        <v>2.7795832044665625</v>
      </c>
      <c r="AH4" s="17">
        <v>2.8370564977919566</v>
      </c>
      <c r="AI4" s="17">
        <v>3.4249446729073707</v>
      </c>
      <c r="AJ4" s="17">
        <v>4.3568649491453337</v>
      </c>
      <c r="AK4" s="17">
        <v>4.0513205009505615</v>
      </c>
      <c r="AL4" s="17">
        <v>3.8144651836605981</v>
      </c>
      <c r="AM4" s="17">
        <v>3.7744620698338283</v>
      </c>
      <c r="AN4" s="17">
        <v>3.7837865694362094</v>
      </c>
      <c r="AO4" s="17">
        <v>5.4896443085766577</v>
      </c>
      <c r="AP4" s="17">
        <v>5.9079424586015117</v>
      </c>
      <c r="AQ4" s="17">
        <v>6.3454833953973777</v>
      </c>
      <c r="AR4" s="17">
        <v>7.820973360993122</v>
      </c>
      <c r="AS4" s="17">
        <v>6.3004384605302333</v>
      </c>
      <c r="AT4" s="17">
        <v>8.3838800160466853</v>
      </c>
      <c r="AU4" s="17">
        <v>8.0789103888645677</v>
      </c>
      <c r="AV4" s="17">
        <v>6.5321300112525904</v>
      </c>
      <c r="AW4" s="17">
        <v>7.2416116754913107</v>
      </c>
      <c r="AX4" s="17">
        <v>7.3226295935071128</v>
      </c>
      <c r="AY4" s="17">
        <v>6.8169440769510592</v>
      </c>
      <c r="AZ4" s="17">
        <v>6.957054009909891</v>
      </c>
      <c r="BA4" s="17">
        <v>6.3623523007667382</v>
      </c>
      <c r="BB4" s="17">
        <v>6.9722177531867935</v>
      </c>
      <c r="BC4" s="17">
        <v>6.6953342715121211</v>
      </c>
      <c r="BD4" s="17">
        <v>5.9400300799929528</v>
      </c>
      <c r="BE4" s="17">
        <v>7.8321726390782276</v>
      </c>
      <c r="BF4" s="17">
        <v>5.5007957239147531</v>
      </c>
      <c r="BG4" s="17">
        <v>5.5235703469958652</v>
      </c>
      <c r="BH4" s="17">
        <v>5.0962338717476463</v>
      </c>
      <c r="BI4" s="17">
        <v>4.0012706323165226</v>
      </c>
      <c r="BJ4" s="17">
        <v>3.4877705681275684</v>
      </c>
      <c r="BK4" s="17">
        <v>3.8590524033108808</v>
      </c>
      <c r="BL4" s="17">
        <v>4.0026002801946348</v>
      </c>
      <c r="BM4" s="17">
        <v>3.5849459892745683</v>
      </c>
      <c r="BN4" s="17">
        <v>3.8654905421081187</v>
      </c>
      <c r="BO4" s="17">
        <v>3.5773484189285387</v>
      </c>
      <c r="BP4" s="17">
        <v>3.0971516860099246</v>
      </c>
      <c r="BQ4" s="17">
        <v>2.8466978885360428</v>
      </c>
      <c r="BR4" s="17">
        <v>3.4329685493916795</v>
      </c>
      <c r="BS4" s="17">
        <v>2.816408662424208</v>
      </c>
      <c r="BT4" s="17">
        <v>3.1269697999950719</v>
      </c>
      <c r="BU4" s="17">
        <v>3.6089734433322196</v>
      </c>
      <c r="BV4" s="17">
        <v>3.8581941638082595</v>
      </c>
      <c r="BW4" s="17">
        <v>3.4912248790984757</v>
      </c>
      <c r="BX4" s="17">
        <v>3.8983390635761062</v>
      </c>
      <c r="BY4" s="17">
        <v>4.0756425126180718</v>
      </c>
      <c r="BZ4" s="17">
        <v>3.413822739632022</v>
      </c>
      <c r="CA4" s="17">
        <f>(CPI!CJ5/CPI!BX5-1)*100</f>
        <v>3.903996706433932</v>
      </c>
      <c r="CB4" s="17">
        <f>(CPI!CK5/CPI!BY5-1)*100</f>
        <v>4.3773485230264475</v>
      </c>
      <c r="CC4" s="17">
        <f>(CPI!CL5/CPI!BZ5-1)*100</f>
        <v>6.5288701324870635</v>
      </c>
      <c r="CD4" s="17">
        <f>(CPI!CM5/CPI!CA5-1)*100</f>
        <v>9.2392337921381582</v>
      </c>
      <c r="CE4" s="17">
        <f>(CPI!CN5/CPI!CB5-1)*100</f>
        <v>8.7626457576877925</v>
      </c>
      <c r="CF4" s="17">
        <f>(CPI!CO5/CPI!CC5-1)*100</f>
        <v>8.9360364869282893</v>
      </c>
      <c r="CG4" s="17">
        <f>(CPI!CP5/CPI!CD5-1)*100</f>
        <v>14.909857693536965</v>
      </c>
      <c r="CH4" s="17">
        <f>(CPI!CQ5/CPI!CE5-1)*100</f>
        <v>14.676914088006354</v>
      </c>
      <c r="CI4" s="17">
        <v>16.415022902090183</v>
      </c>
      <c r="CJ4" s="17">
        <v>15.446622357562045</v>
      </c>
      <c r="CK4" s="17">
        <f>(CPI!CT5/CPI!CH5-1)*100</f>
        <v>14.766703606378284</v>
      </c>
      <c r="CL4" s="17">
        <f>(CPI!CU5/CPI!CI5-1)*100</f>
        <v>14.82349440023083</v>
      </c>
      <c r="CM4" s="17">
        <f>(CPI!CV5/CPI!CJ5-1)*100</f>
        <v>16.890807913300264</v>
      </c>
      <c r="CN4" s="17">
        <f>(CPI!CW5/CPI!CK5-1)*100</f>
        <v>16.979682285172171</v>
      </c>
      <c r="CO4" s="17">
        <f>(CPI!CX5/CPI!CL5-1)*100</f>
        <v>15.245808469574818</v>
      </c>
      <c r="CP4" s="17">
        <v>13.157901744473399</v>
      </c>
      <c r="CQ4" s="17">
        <v>12.700413216362261</v>
      </c>
      <c r="CR4" s="17">
        <v>10.144284100693124</v>
      </c>
      <c r="CS4" s="17">
        <v>4.398160876617796</v>
      </c>
      <c r="CT4" s="17">
        <v>4.2532702411782974</v>
      </c>
      <c r="CU4" s="17">
        <v>3.1841595897869057</v>
      </c>
      <c r="CV4" s="17">
        <v>4.9600819001987428</v>
      </c>
      <c r="CW4" s="17">
        <v>6.3742024810930387</v>
      </c>
      <c r="CX4" s="17">
        <v>6.9210343023987209</v>
      </c>
    </row>
    <row r="5" spans="1:102" s="8" customFormat="1" x14ac:dyDescent="0.45">
      <c r="A5" s="9" t="s">
        <v>4</v>
      </c>
      <c r="B5" s="14">
        <v>42.778367558866108</v>
      </c>
      <c r="C5" s="16">
        <v>9.058467455826257</v>
      </c>
      <c r="D5" s="16">
        <v>2.3493605646408122</v>
      </c>
      <c r="E5" s="16">
        <v>8.1777164937316016</v>
      </c>
      <c r="F5" s="16">
        <v>13.175222830007915</v>
      </c>
      <c r="G5" s="16">
        <v>12.788136647786551</v>
      </c>
      <c r="H5" s="16">
        <v>12.298008029038732</v>
      </c>
      <c r="I5" s="16">
        <v>11.845973483742922</v>
      </c>
      <c r="J5" s="16">
        <v>11.181119863507604</v>
      </c>
      <c r="K5" s="16">
        <v>12.51423890394614</v>
      </c>
      <c r="L5" s="16">
        <v>11.777501851375716</v>
      </c>
      <c r="M5" s="16">
        <v>10.922319706414019</v>
      </c>
      <c r="N5" s="16">
        <v>9.6171666838416492</v>
      </c>
      <c r="O5" s="16">
        <v>9.8843407843035145</v>
      </c>
      <c r="P5" s="16">
        <v>7.1270008494155102</v>
      </c>
      <c r="Q5" s="16">
        <v>6.6211535910019492</v>
      </c>
      <c r="R5" s="16">
        <v>5.5318086270118361</v>
      </c>
      <c r="S5" s="16">
        <v>5.3222177999901588</v>
      </c>
      <c r="T5" s="16">
        <v>5.1534135811697412</v>
      </c>
      <c r="U5" s="16">
        <v>5.0951012572159504</v>
      </c>
      <c r="V5" s="16">
        <v>4.0810126411167769</v>
      </c>
      <c r="W5" s="16">
        <v>2.9657478192046893</v>
      </c>
      <c r="X5" s="16">
        <v>2.1726841681110498</v>
      </c>
      <c r="Y5" s="16">
        <v>1.9421199881334061</v>
      </c>
      <c r="Z5" s="16">
        <v>2.2699602633144966</v>
      </c>
      <c r="AA5" s="16">
        <v>2.2969820864150448</v>
      </c>
      <c r="AB5" s="16">
        <v>2.8917419934570088</v>
      </c>
      <c r="AC5" s="16">
        <v>2.6225577782640563</v>
      </c>
      <c r="AD5" s="16">
        <v>2.7501054080448117</v>
      </c>
      <c r="AE5" s="16">
        <v>3.233887806888891</v>
      </c>
      <c r="AF5" s="16">
        <v>2.824945544637858</v>
      </c>
      <c r="AG5" s="16">
        <v>2.8808386197143987</v>
      </c>
      <c r="AH5" s="16">
        <v>2.9348827362707164</v>
      </c>
      <c r="AI5" s="16">
        <v>3.521671998438114</v>
      </c>
      <c r="AJ5" s="16">
        <v>4.501823640916669</v>
      </c>
      <c r="AK5" s="16">
        <v>4.2291731017403578</v>
      </c>
      <c r="AL5" s="16">
        <v>3.9869615922349055</v>
      </c>
      <c r="AM5" s="16">
        <v>3.9645482846625946</v>
      </c>
      <c r="AN5" s="16">
        <v>3.9576713428754351</v>
      </c>
      <c r="AO5" s="16">
        <v>5.8050817873823712</v>
      </c>
      <c r="AP5" s="16">
        <v>6.265913589086769</v>
      </c>
      <c r="AQ5" s="16">
        <v>6.7355948842160895</v>
      </c>
      <c r="AR5" s="16">
        <v>8.3532153203174975</v>
      </c>
      <c r="AS5" s="16">
        <v>6.7086411023650205</v>
      </c>
      <c r="AT5" s="16">
        <v>8.9409043429852453</v>
      </c>
      <c r="AU5" s="16">
        <v>8.6527994645786208</v>
      </c>
      <c r="AV5" s="16">
        <v>6.975226588147776</v>
      </c>
      <c r="AW5" s="16">
        <v>7.6363505241500151</v>
      </c>
      <c r="AX5" s="16">
        <v>7.629055197202983</v>
      </c>
      <c r="AY5" s="16">
        <v>7.0818559684481031</v>
      </c>
      <c r="AZ5" s="16">
        <v>7.2298958427531979</v>
      </c>
      <c r="BA5" s="16">
        <v>6.577463392070837</v>
      </c>
      <c r="BB5" s="16">
        <v>7.0805657276370004</v>
      </c>
      <c r="BC5" s="16">
        <v>6.7635294407513369</v>
      </c>
      <c r="BD5" s="16">
        <v>5.9525963070389043</v>
      </c>
      <c r="BE5" s="16">
        <v>7.996161103294952</v>
      </c>
      <c r="BF5" s="16">
        <v>5.4597591885249486</v>
      </c>
      <c r="BG5" s="16">
        <v>5.5155385374884514</v>
      </c>
      <c r="BH5" s="16">
        <v>5.0472303281187347</v>
      </c>
      <c r="BI5" s="16">
        <v>3.9601226966062164</v>
      </c>
      <c r="BJ5" s="16">
        <v>3.4534295702590478</v>
      </c>
      <c r="BK5" s="16">
        <v>3.8507237935214933</v>
      </c>
      <c r="BL5" s="16">
        <v>4.0014547443351312</v>
      </c>
      <c r="BM5" s="16">
        <v>3.5619114956229048</v>
      </c>
      <c r="BN5" s="16">
        <v>4.0076656014027545</v>
      </c>
      <c r="BO5" s="16">
        <v>3.7256480296067318</v>
      </c>
      <c r="BP5" s="16">
        <v>3.2142926275314787</v>
      </c>
      <c r="BQ5" s="16">
        <v>2.9451305114246651</v>
      </c>
      <c r="BR5" s="16">
        <v>3.6231289775330966</v>
      </c>
      <c r="BS5" s="16">
        <v>2.9898974564070757</v>
      </c>
      <c r="BT5" s="16">
        <v>3.3731154255479234</v>
      </c>
      <c r="BU5" s="16">
        <v>3.8259474570355723</v>
      </c>
      <c r="BV5" s="16">
        <v>4.1455869603726825</v>
      </c>
      <c r="BW5" s="16">
        <v>3.728476959104432</v>
      </c>
      <c r="BX5" s="16">
        <v>4.1479021143442596</v>
      </c>
      <c r="BY5" s="16">
        <v>4.3389877097850693</v>
      </c>
      <c r="BZ5" s="16">
        <v>3.6315237340032613</v>
      </c>
      <c r="CA5" s="16">
        <f>(CPI!CJ6/CPI!BX6-1)*100</f>
        <v>4.1573392705830825</v>
      </c>
      <c r="CB5" s="16">
        <f>(CPI!CK6/CPI!BY6-1)*100</f>
        <v>4.6413182447717194</v>
      </c>
      <c r="CC5" s="16">
        <f>(CPI!CL6/CPI!BZ6-1)*100</f>
        <v>6.7682986995928562</v>
      </c>
      <c r="CD5" s="16">
        <f>(CPI!CM6/CPI!CA6-1)*100</f>
        <v>9.494734570156659</v>
      </c>
      <c r="CE5" s="16">
        <f>(CPI!CN6/CPI!CB6-1)*100</f>
        <v>8.9909738318492138</v>
      </c>
      <c r="CF5" s="16">
        <f>(CPI!CO6/CPI!CC6-1)*100</f>
        <v>9.0406416965604244</v>
      </c>
      <c r="CG5" s="16">
        <f>(CPI!CP6/CPI!CD6-1)*100</f>
        <v>15.447513768897059</v>
      </c>
      <c r="CH5" s="16">
        <f>(CPI!CQ6/CPI!CE6-1)*100</f>
        <v>15.044691224862007</v>
      </c>
      <c r="CI5" s="16">
        <v>16.689282690209307</v>
      </c>
      <c r="CJ5" s="16">
        <v>15.762215389502598</v>
      </c>
      <c r="CK5" s="16">
        <f>(CPI!CT6/CPI!CH6-1)*100</f>
        <v>14.898955332814467</v>
      </c>
      <c r="CL5" s="16">
        <f>(CPI!CU6/CPI!CI6-1)*100</f>
        <v>14.954348815631668</v>
      </c>
      <c r="CM5" s="16">
        <f>(CPI!CV6/CPI!CJ6-1)*100</f>
        <v>16.483215139521555</v>
      </c>
      <c r="CN5" s="16">
        <f>(CPI!CW6/CPI!CK6-1)*100</f>
        <v>16.563734273680275</v>
      </c>
      <c r="CO5" s="16">
        <f>(CPI!CX6/CPI!CL6-1)*100</f>
        <v>14.701401731240926</v>
      </c>
      <c r="CP5" s="16">
        <v>12.486764721401777</v>
      </c>
      <c r="CQ5" s="16">
        <v>12.054276203498059</v>
      </c>
      <c r="CR5" s="16">
        <v>9.5466767660727925</v>
      </c>
      <c r="CS5" s="16">
        <v>3.5236929096505776</v>
      </c>
      <c r="CT5" s="16">
        <v>3.5529068980255651</v>
      </c>
      <c r="CU5" s="16">
        <v>2.7034320702552295</v>
      </c>
      <c r="CV5" s="16">
        <v>4.5489046054951077</v>
      </c>
      <c r="CW5" s="16">
        <v>6.1628902159133858</v>
      </c>
      <c r="CX5" s="16">
        <v>6.6653266984575188</v>
      </c>
    </row>
    <row r="6" spans="1:102" s="8" customFormat="1" x14ac:dyDescent="0.45">
      <c r="A6" s="10" t="s">
        <v>5</v>
      </c>
      <c r="B6" s="14">
        <v>3.1672604780747946</v>
      </c>
      <c r="C6" s="16">
        <v>2.4315888026510413</v>
      </c>
      <c r="D6" s="16">
        <v>8.1411750464902788</v>
      </c>
      <c r="E6" s="16">
        <v>23.048398122358947</v>
      </c>
      <c r="F6" s="16">
        <v>31.469626245101146</v>
      </c>
      <c r="G6" s="16">
        <v>29.060170465693737</v>
      </c>
      <c r="H6" s="16">
        <v>22.434099514435957</v>
      </c>
      <c r="I6" s="16">
        <v>26.551789499568667</v>
      </c>
      <c r="J6" s="16">
        <v>24.19232699996623</v>
      </c>
      <c r="K6" s="16">
        <v>17.32458809873043</v>
      </c>
      <c r="L6" s="16">
        <v>15.658788967745195</v>
      </c>
      <c r="M6" s="16">
        <v>13.070317473479133</v>
      </c>
      <c r="N6" s="16">
        <v>12.213447086206086</v>
      </c>
      <c r="O6" s="16">
        <v>2.2824762087468864</v>
      </c>
      <c r="P6" s="16">
        <v>2.4405115683075129</v>
      </c>
      <c r="Q6" s="16">
        <v>2.0051719372552679</v>
      </c>
      <c r="R6" s="16">
        <v>2.1855308222650915</v>
      </c>
      <c r="S6" s="16">
        <v>2.118582021813098</v>
      </c>
      <c r="T6" s="16">
        <v>1.7237998204293836</v>
      </c>
      <c r="U6" s="16">
        <v>2.2687775270715971</v>
      </c>
      <c r="V6" s="16">
        <v>2.3693478977812488</v>
      </c>
      <c r="W6" s="16">
        <v>2.5014589191328263</v>
      </c>
      <c r="X6" s="16">
        <v>1.7841404387690885</v>
      </c>
      <c r="Y6" s="16">
        <v>2.4785230274048775</v>
      </c>
      <c r="Z6" s="16">
        <v>3.1475634998342938</v>
      </c>
      <c r="AA6" s="16">
        <v>3.3672689660104282</v>
      </c>
      <c r="AB6" s="16">
        <v>2.8060900259265331</v>
      </c>
      <c r="AC6" s="16">
        <v>3.0524707472102452</v>
      </c>
      <c r="AD6" s="16">
        <v>2.8326073037062915</v>
      </c>
      <c r="AE6" s="16">
        <v>2.2887305195009144</v>
      </c>
      <c r="AF6" s="16">
        <v>2.2746301890812948</v>
      </c>
      <c r="AG6" s="16">
        <v>1.5547702107320038</v>
      </c>
      <c r="AH6" s="16">
        <v>1.6534602322244574</v>
      </c>
      <c r="AI6" s="16">
        <v>2.2545208446762555</v>
      </c>
      <c r="AJ6" s="16">
        <v>2.6080486165909189</v>
      </c>
      <c r="AK6" s="16">
        <v>1.9101654156736148</v>
      </c>
      <c r="AL6" s="16">
        <v>1.7371435076235731</v>
      </c>
      <c r="AM6" s="16">
        <v>1.4878631670933729</v>
      </c>
      <c r="AN6" s="16">
        <v>1.6899356278314626</v>
      </c>
      <c r="AO6" s="16">
        <v>1.7238107863652319</v>
      </c>
      <c r="AP6" s="16">
        <v>1.645183496764635</v>
      </c>
      <c r="AQ6" s="16">
        <v>1.7087199116619267</v>
      </c>
      <c r="AR6" s="16">
        <v>1.546863906914675</v>
      </c>
      <c r="AS6" s="16">
        <v>1.4540755986138132</v>
      </c>
      <c r="AT6" s="16">
        <v>1.8262840329350105</v>
      </c>
      <c r="AU6" s="16">
        <v>1.3302466135321822</v>
      </c>
      <c r="AV6" s="16">
        <v>1.2824149062370171</v>
      </c>
      <c r="AW6" s="16">
        <v>2.550230741803583</v>
      </c>
      <c r="AX6" s="16">
        <v>3.6611552775743794</v>
      </c>
      <c r="AY6" s="16">
        <v>3.6437442046438173</v>
      </c>
      <c r="AZ6" s="16">
        <v>3.6903816939153788</v>
      </c>
      <c r="BA6" s="16">
        <v>3.7779532891394796</v>
      </c>
      <c r="BB6" s="16">
        <v>5.6618495998461693</v>
      </c>
      <c r="BC6" s="16">
        <v>5.8685489741105767</v>
      </c>
      <c r="BD6" s="16">
        <v>5.7871567811801361</v>
      </c>
      <c r="BE6" s="16">
        <v>5.8554852017956405</v>
      </c>
      <c r="BF6" s="16">
        <v>6.0016946883973299</v>
      </c>
      <c r="BG6" s="16">
        <v>5.6214060126338783</v>
      </c>
      <c r="BH6" s="16">
        <v>5.6946845494916243</v>
      </c>
      <c r="BI6" s="16">
        <v>4.5035514930830356</v>
      </c>
      <c r="BJ6" s="16">
        <v>3.9067847649640886</v>
      </c>
      <c r="BK6" s="16">
        <v>3.9605061260589824</v>
      </c>
      <c r="BL6" s="16">
        <v>4.0165480967724987</v>
      </c>
      <c r="BM6" s="16">
        <v>3.8658002943916747</v>
      </c>
      <c r="BN6" s="16">
        <v>2.1500289365116831</v>
      </c>
      <c r="BO6" s="16">
        <v>1.7887277051292338</v>
      </c>
      <c r="BP6" s="16">
        <v>1.6815880017813312</v>
      </c>
      <c r="BQ6" s="16">
        <v>1.6558104297190734</v>
      </c>
      <c r="BR6" s="16">
        <v>1.1455783198215386</v>
      </c>
      <c r="BS6" s="16">
        <v>0.70558272624696716</v>
      </c>
      <c r="BT6" s="16">
        <v>0.1415720837925738</v>
      </c>
      <c r="BU6" s="16">
        <v>1.019918923511276</v>
      </c>
      <c r="BV6" s="16">
        <v>0.39646961240664691</v>
      </c>
      <c r="BW6" s="16">
        <v>0.63893436160991079</v>
      </c>
      <c r="BX6" s="16">
        <v>0.81897692626666796</v>
      </c>
      <c r="BY6" s="16">
        <v>0.75224646496807601</v>
      </c>
      <c r="BZ6" s="16">
        <v>0.55095912493789978</v>
      </c>
      <c r="CA6" s="16">
        <f>(CPI!CJ7/CPI!BX7-1)*100</f>
        <v>0.58016019517681539</v>
      </c>
      <c r="CB6" s="16">
        <f>(CPI!CK7/CPI!BY7-1)*100</f>
        <v>0.92741189636869059</v>
      </c>
      <c r="CC6" s="16">
        <f>(CPI!CL7/CPI!BZ7-1)*100</f>
        <v>3.3909203049997894</v>
      </c>
      <c r="CD6" s="16">
        <f>(CPI!CM7/CPI!CA7-1)*100</f>
        <v>5.8461738290412679</v>
      </c>
      <c r="CE6" s="16">
        <f>(CPI!CN7/CPI!CB7-1)*100</f>
        <v>5.7252024962018089</v>
      </c>
      <c r="CF6" s="16">
        <f>(CPI!CO7/CPI!CC7-1)*100</f>
        <v>7.5329856176650223</v>
      </c>
      <c r="CG6" s="16">
        <f>(CPI!CP7/CPI!CD7-1)*100</f>
        <v>7.8886455250791965</v>
      </c>
      <c r="CH6" s="16">
        <f>(CPI!CQ7/CPI!CE7-1)*100</f>
        <v>9.823217749464753</v>
      </c>
      <c r="CI6" s="16">
        <v>12.773287601874795</v>
      </c>
      <c r="CJ6" s="16">
        <v>11.267424796695469</v>
      </c>
      <c r="CK6" s="16">
        <f>(CPI!CT7/CPI!CH7-1)*100</f>
        <v>12.995296940799083</v>
      </c>
      <c r="CL6" s="16">
        <f>(CPI!CU7/CPI!CI7-1)*100</f>
        <v>13.070642220240725</v>
      </c>
      <c r="CM6" s="16">
        <f>(CPI!CV7/CPI!CJ7-1)*100</f>
        <v>22.537708744834006</v>
      </c>
      <c r="CN6" s="16">
        <f>(CPI!CW7/CPI!CK7-1)*100</f>
        <v>22.745245611265364</v>
      </c>
      <c r="CO6" s="16">
        <f>(CPI!CX7/CPI!CL7-1)*100</f>
        <v>22.857008359599362</v>
      </c>
      <c r="CP6" s="16">
        <v>22.624766498493631</v>
      </c>
      <c r="CQ6" s="16">
        <v>21.8013349540912</v>
      </c>
      <c r="CR6" s="16">
        <v>18.542578465710523</v>
      </c>
      <c r="CS6" s="16">
        <v>16.958843585403073</v>
      </c>
      <c r="CT6" s="16">
        <v>14.190057308662762</v>
      </c>
      <c r="CU6" s="16">
        <v>9.9018665651006152</v>
      </c>
      <c r="CV6" s="16">
        <v>10.674664217431019</v>
      </c>
      <c r="CW6" s="16">
        <v>9.2698244874210403</v>
      </c>
      <c r="CX6" s="16">
        <v>10.435387335266388</v>
      </c>
    </row>
    <row r="7" spans="1:102" s="8" customFormat="1" x14ac:dyDescent="0.45">
      <c r="A7" s="11" t="s">
        <v>6</v>
      </c>
      <c r="B7" s="13">
        <v>54.054371963059104</v>
      </c>
      <c r="C7" s="17">
        <v>9.69979903590934</v>
      </c>
      <c r="D7" s="17">
        <v>7.1352826282518933</v>
      </c>
      <c r="E7" s="17">
        <v>8.8915294364710462</v>
      </c>
      <c r="F7" s="17">
        <v>9.270781120474215</v>
      </c>
      <c r="G7" s="17">
        <v>7.5012258381717212</v>
      </c>
      <c r="H7" s="17">
        <v>7.111646174910069</v>
      </c>
      <c r="I7" s="17">
        <v>6.4588968737301133</v>
      </c>
      <c r="J7" s="17">
        <v>6.3381814997911512</v>
      </c>
      <c r="K7" s="17">
        <v>6.4714833855712417</v>
      </c>
      <c r="L7" s="17">
        <v>5.5213149673777107</v>
      </c>
      <c r="M7" s="17">
        <v>6.1179990992941802</v>
      </c>
      <c r="N7" s="17">
        <v>8.0809384690182497</v>
      </c>
      <c r="O7" s="17">
        <v>7.840414451831057</v>
      </c>
      <c r="P7" s="17">
        <v>7.3135227905451572</v>
      </c>
      <c r="Q7" s="17">
        <v>6.9573713324317943</v>
      </c>
      <c r="R7" s="17">
        <v>7.2280302135468322</v>
      </c>
      <c r="S7" s="17">
        <v>7.1480768038551856</v>
      </c>
      <c r="T7" s="17">
        <v>7.3710623947033538</v>
      </c>
      <c r="U7" s="17">
        <v>7.2844303530241072</v>
      </c>
      <c r="V7" s="17">
        <v>6.9341462012679989</v>
      </c>
      <c r="W7" s="17">
        <v>6.5047294970764336</v>
      </c>
      <c r="X7" s="17">
        <v>6.5512192429749483</v>
      </c>
      <c r="Y7" s="17">
        <v>4.462600072741596</v>
      </c>
      <c r="Z7" s="17">
        <v>3.6397280561747403</v>
      </c>
      <c r="AA7" s="17">
        <v>3.6694727629215773</v>
      </c>
      <c r="AB7" s="17">
        <v>4.0253213915762087</v>
      </c>
      <c r="AC7" s="17">
        <v>4.2295840904129189</v>
      </c>
      <c r="AD7" s="17">
        <v>3.9077105965188652</v>
      </c>
      <c r="AE7" s="17">
        <v>3.1587142453569861</v>
      </c>
      <c r="AF7" s="17">
        <v>3.1190030178710249</v>
      </c>
      <c r="AG7" s="17">
        <v>3.0568882196524649</v>
      </c>
      <c r="AH7" s="17">
        <v>3.2241835548376452</v>
      </c>
      <c r="AI7" s="17">
        <v>3.2166757021657277</v>
      </c>
      <c r="AJ7" s="17">
        <v>3.0374079504143836</v>
      </c>
      <c r="AK7" s="17">
        <v>2.0955042945341118</v>
      </c>
      <c r="AL7" s="17">
        <v>2.205931524170901</v>
      </c>
      <c r="AM7" s="17">
        <v>2.051016255459559</v>
      </c>
      <c r="AN7" s="17">
        <v>1.8579043427234376</v>
      </c>
      <c r="AO7" s="17">
        <v>2.8952702585282042</v>
      </c>
      <c r="AP7" s="17">
        <v>3.7324550200082518</v>
      </c>
      <c r="AQ7" s="17">
        <v>4.276301083816314</v>
      </c>
      <c r="AR7" s="17">
        <v>4.2213540412271211</v>
      </c>
      <c r="AS7" s="17">
        <v>4.2746120134717014</v>
      </c>
      <c r="AT7" s="17">
        <v>4.0681540264790206</v>
      </c>
      <c r="AU7" s="17">
        <v>4.069684177596633</v>
      </c>
      <c r="AV7" s="17">
        <v>3.8871625513561936</v>
      </c>
      <c r="AW7" s="17">
        <v>3.9989176771350055</v>
      </c>
      <c r="AX7" s="17">
        <v>4.0352107106449875</v>
      </c>
      <c r="AY7" s="17">
        <v>3.65807182747937</v>
      </c>
      <c r="AZ7" s="17">
        <v>3.4917426028590048</v>
      </c>
      <c r="BA7" s="17">
        <v>1.9785949382097101</v>
      </c>
      <c r="BB7" s="17">
        <v>0.93163740631985181</v>
      </c>
      <c r="BC7" s="17">
        <v>0.57790088351505897</v>
      </c>
      <c r="BD7" s="17">
        <v>0.45809776390124402</v>
      </c>
      <c r="BE7" s="17">
        <v>0.27905940592576339</v>
      </c>
      <c r="BF7" s="17">
        <v>0.62965940559733813</v>
      </c>
      <c r="BG7" s="17">
        <v>0.73951140674630711</v>
      </c>
      <c r="BH7" s="17">
        <v>0.88778237907447544</v>
      </c>
      <c r="BI7" s="17">
        <v>0.71293385516861818</v>
      </c>
      <c r="BJ7" s="17">
        <v>1.236658650309197</v>
      </c>
      <c r="BK7" s="17">
        <v>1.948825033039947</v>
      </c>
      <c r="BL7" s="17">
        <v>2.4747534628651424</v>
      </c>
      <c r="BM7" s="17">
        <v>2.7626041660609557</v>
      </c>
      <c r="BN7" s="17">
        <v>2.6462386784237957</v>
      </c>
      <c r="BO7" s="17">
        <v>2.8245364197786449</v>
      </c>
      <c r="BP7" s="17">
        <v>2.9485697389715737</v>
      </c>
      <c r="BQ7" s="17">
        <v>3.0620419240328101</v>
      </c>
      <c r="BR7" s="17">
        <v>2.9246360318829989</v>
      </c>
      <c r="BS7" s="17">
        <v>2.7249445384259552</v>
      </c>
      <c r="BT7" s="17">
        <v>2.5930591549073512</v>
      </c>
      <c r="BU7" s="17">
        <v>2.8233718691238252</v>
      </c>
      <c r="BV7" s="17">
        <v>2.1448734237706324</v>
      </c>
      <c r="BW7" s="17">
        <v>1.6203081612802261</v>
      </c>
      <c r="BX7" s="17">
        <v>0.96491733047898709</v>
      </c>
      <c r="BY7" s="17">
        <v>1.0152158473352824</v>
      </c>
      <c r="BZ7" s="17">
        <v>1.3538900504188378</v>
      </c>
      <c r="CA7" s="17">
        <f>(CPI!CJ8/CPI!BX8-1)*100</f>
        <v>1.1990789901016763</v>
      </c>
      <c r="CB7" s="17">
        <f>(CPI!CK8/CPI!BY8-1)*100</f>
        <v>0.88350547796347545</v>
      </c>
      <c r="CC7" s="17">
        <f>(CPI!CL8/CPI!BZ8-1)*100</f>
        <v>0.58918243099674861</v>
      </c>
      <c r="CD7" s="17">
        <f>(CPI!CM8/CPI!CA8-1)*100</f>
        <v>0.72457413967372819</v>
      </c>
      <c r="CE7" s="17">
        <f>(CPI!CN8/CPI!CB8-1)*100</f>
        <v>0.42303794292828378</v>
      </c>
      <c r="CF7" s="17">
        <f>(CPI!CO8/CPI!CC8-1)*100</f>
        <v>0.94360048564037236</v>
      </c>
      <c r="CG7" s="17">
        <f>(CPI!CP8/CPI!CD8-1)*100</f>
        <v>1.6794227631030223</v>
      </c>
      <c r="CH7" s="17">
        <f>(CPI!CQ8/CPI!CE8-1)*100</f>
        <v>1.6511715564085261</v>
      </c>
      <c r="CI7" s="17">
        <v>1.3644913405804537</v>
      </c>
      <c r="CJ7" s="17">
        <v>1.6116120782941667</v>
      </c>
      <c r="CK7" s="17">
        <f>(CPI!CT8/CPI!CH8-1)*100</f>
        <v>1.7164424566407543</v>
      </c>
      <c r="CL7" s="17">
        <f>(CPI!CU8/CPI!CI8-1)*100</f>
        <v>2.0235344600275651</v>
      </c>
      <c r="CM7" s="17">
        <f>(CPI!CV8/CPI!CJ8-1)*100</f>
        <v>2.6695159725851569</v>
      </c>
      <c r="CN7" s="17">
        <f>(CPI!CW8/CPI!CK8-1)*100</f>
        <v>3.5940430278676994</v>
      </c>
      <c r="CO7" s="17">
        <f>(CPI!CX8/CPI!CL8-1)*100</f>
        <v>4.1573779072584083</v>
      </c>
      <c r="CP7" s="17">
        <v>5.1856110774294528</v>
      </c>
      <c r="CQ7" s="17">
        <v>5.3977129810457436</v>
      </c>
      <c r="CR7" s="17">
        <v>5.1650248881477623</v>
      </c>
      <c r="CS7" s="17">
        <v>5.8093803330247606</v>
      </c>
      <c r="CT7" s="17">
        <v>6.1967466643342739</v>
      </c>
      <c r="CU7" s="17">
        <v>6.5206095912417217</v>
      </c>
      <c r="CV7" s="17">
        <v>7.7781515686320635</v>
      </c>
      <c r="CW7" s="17">
        <v>8.0224166121265483</v>
      </c>
      <c r="CX7" s="17">
        <v>6.8249916442525205</v>
      </c>
    </row>
    <row r="8" spans="1:102" s="8" customFormat="1" x14ac:dyDescent="0.45">
      <c r="A8" s="10" t="s">
        <v>7</v>
      </c>
      <c r="B8" s="14">
        <v>9.1665097816098893</v>
      </c>
      <c r="C8" s="16">
        <v>17.433974489931803</v>
      </c>
      <c r="D8" s="16">
        <v>10.684890323448881</v>
      </c>
      <c r="E8" s="16">
        <v>13.518400370176465</v>
      </c>
      <c r="F8" s="16">
        <v>16.365169881272035</v>
      </c>
      <c r="G8" s="16">
        <v>16.43353445531752</v>
      </c>
      <c r="H8" s="16">
        <v>12.752556948948367</v>
      </c>
      <c r="I8" s="16">
        <v>11.723504113879347</v>
      </c>
      <c r="J8" s="16">
        <v>12.031665226996413</v>
      </c>
      <c r="K8" s="16">
        <v>6.4128348801102408</v>
      </c>
      <c r="L8" s="16">
        <v>5.6573137640817173</v>
      </c>
      <c r="M8" s="16">
        <v>6.7743874794529813</v>
      </c>
      <c r="N8" s="16">
        <v>4.0130536847085896</v>
      </c>
      <c r="O8" s="16">
        <v>3.0920659023343289</v>
      </c>
      <c r="P8" s="16">
        <v>2.6688944840263851</v>
      </c>
      <c r="Q8" s="16">
        <v>2.1839655039908479</v>
      </c>
      <c r="R8" s="16">
        <v>2.5364285559223987</v>
      </c>
      <c r="S8" s="16">
        <v>1.6743492872372201</v>
      </c>
      <c r="T8" s="16">
        <v>3.2839593011913193</v>
      </c>
      <c r="U8" s="16">
        <v>3.2438259179393025</v>
      </c>
      <c r="V8" s="16">
        <v>1.8591288981594234</v>
      </c>
      <c r="W8" s="16">
        <v>6.2854287658011598</v>
      </c>
      <c r="X8" s="16">
        <v>6.5289768951246607</v>
      </c>
      <c r="Y8" s="16">
        <v>5.5932636393833057</v>
      </c>
      <c r="Z8" s="16">
        <v>4.5956731704001053</v>
      </c>
      <c r="AA8" s="16">
        <v>4.4969865528566189</v>
      </c>
      <c r="AB8" s="16">
        <v>5.0205943213714521</v>
      </c>
      <c r="AC8" s="16">
        <v>4.9263488916317932</v>
      </c>
      <c r="AD8" s="16">
        <v>4.4657691039323044</v>
      </c>
      <c r="AE8" s="16">
        <v>3.7901223248066884</v>
      </c>
      <c r="AF8" s="16">
        <v>3.2346717472879094</v>
      </c>
      <c r="AG8" s="16">
        <v>3.1739304985751282</v>
      </c>
      <c r="AH8" s="16">
        <v>3.2394106017617608</v>
      </c>
      <c r="AI8" s="16">
        <v>3.440853522665388</v>
      </c>
      <c r="AJ8" s="16">
        <v>2.5044804480201188</v>
      </c>
      <c r="AK8" s="16">
        <v>2.4228737741841089</v>
      </c>
      <c r="AL8" s="16">
        <v>2.8331440802140007</v>
      </c>
      <c r="AM8" s="16">
        <v>2.6595035244864063</v>
      </c>
      <c r="AN8" s="16">
        <v>2.9349018338014066</v>
      </c>
      <c r="AO8" s="16">
        <v>2.9150567801577987</v>
      </c>
      <c r="AP8" s="16">
        <v>2.579844709104262</v>
      </c>
      <c r="AQ8" s="16">
        <v>3.8100977305350225</v>
      </c>
      <c r="AR8" s="16">
        <v>4.2846566265120067</v>
      </c>
      <c r="AS8" s="16">
        <v>4.2677951392799063</v>
      </c>
      <c r="AT8" s="16">
        <v>4.3093550354737387</v>
      </c>
      <c r="AU8" s="16">
        <v>3.97899571194682</v>
      </c>
      <c r="AV8" s="16">
        <v>3.8115200454996057</v>
      </c>
      <c r="AW8" s="16">
        <v>4.0489307217964177</v>
      </c>
      <c r="AX8" s="16">
        <v>3.823130697767918</v>
      </c>
      <c r="AY8" s="16">
        <v>3.6339092926702232</v>
      </c>
      <c r="AZ8" s="16">
        <v>2.9077396388112797</v>
      </c>
      <c r="BA8" s="16">
        <v>2.6941540037013212</v>
      </c>
      <c r="BB8" s="16">
        <v>3.0158432594927342</v>
      </c>
      <c r="BC8" s="16">
        <v>2.3382651220725803</v>
      </c>
      <c r="BD8" s="16">
        <v>1.8199680128775819</v>
      </c>
      <c r="BE8" s="16">
        <v>2.0364605675770253</v>
      </c>
      <c r="BF8" s="16">
        <v>2.6423962859745576</v>
      </c>
      <c r="BG8" s="16">
        <v>2.8143426496556767</v>
      </c>
      <c r="BH8" s="16">
        <v>2.9658848226853385</v>
      </c>
      <c r="BI8" s="16">
        <v>2.3808141079397993</v>
      </c>
      <c r="BJ8" s="16">
        <v>2.5550172948878069</v>
      </c>
      <c r="BK8" s="16">
        <v>3.0835769757528775</v>
      </c>
      <c r="BL8" s="16">
        <v>2.9305253265452968</v>
      </c>
      <c r="BM8" s="16">
        <v>2.9280852225080256</v>
      </c>
      <c r="BN8" s="16">
        <v>2.8637573481891554</v>
      </c>
      <c r="BO8" s="16">
        <v>2.367793773834892</v>
      </c>
      <c r="BP8" s="16">
        <v>2.4483506974822156</v>
      </c>
      <c r="BQ8" s="16">
        <v>2.2335775848566719</v>
      </c>
      <c r="BR8" s="16">
        <v>1.9877142574248108</v>
      </c>
      <c r="BS8" s="16">
        <v>1.8444603092910405</v>
      </c>
      <c r="BT8" s="16">
        <v>1.7708879074342709</v>
      </c>
      <c r="BU8" s="16">
        <v>2.2113071584145549</v>
      </c>
      <c r="BV8" s="16">
        <v>1.6196838111653955</v>
      </c>
      <c r="BW8" s="16">
        <v>1.2958156459560888</v>
      </c>
      <c r="BX8" s="16">
        <v>1.052385252337773</v>
      </c>
      <c r="BY8" s="16">
        <v>1.0322148178596446</v>
      </c>
      <c r="BZ8" s="16">
        <v>0.77970505318507577</v>
      </c>
      <c r="CA8" s="16">
        <f>(CPI!CJ9/CPI!BX9-1)*100</f>
        <v>0.78466713040927782</v>
      </c>
      <c r="CB8" s="16">
        <f>(CPI!CK9/CPI!BY9-1)*100</f>
        <v>0.64907669987699368</v>
      </c>
      <c r="CC8" s="16">
        <f>(CPI!CL9/CPI!BZ9-1)*100</f>
        <v>0.64744624200250289</v>
      </c>
      <c r="CD8" s="16">
        <f>(CPI!CM9/CPI!CA9-1)*100</f>
        <v>3.1298091285036023</v>
      </c>
      <c r="CE8" s="16">
        <f>(CPI!CN9/CPI!CB9-1)*100</f>
        <v>3.1278390395935052</v>
      </c>
      <c r="CF8" s="16">
        <f>(CPI!CO9/CPI!CC9-1)*100</f>
        <v>3.1420581549237214</v>
      </c>
      <c r="CG8" s="16">
        <f>(CPI!CP9/CPI!CD9-1)*100</f>
        <v>3.9717706883128256</v>
      </c>
      <c r="CH8" s="16">
        <f>(CPI!CQ9/CPI!CE9-1)*100</f>
        <v>3.9717706883128256</v>
      </c>
      <c r="CI8" s="16">
        <v>3.9713884897425666</v>
      </c>
      <c r="CJ8" s="16">
        <v>5.0156908975475645</v>
      </c>
      <c r="CK8" s="16">
        <f>(CPI!CT9/CPI!CH9-1)*100</f>
        <v>5.1606444859365386</v>
      </c>
      <c r="CL8" s="16">
        <f>(CPI!CU9/CPI!CI9-1)*100</f>
        <v>5.1606444859365386</v>
      </c>
      <c r="CM8" s="16">
        <f>(CPI!CV9/CPI!CJ9-1)*100</f>
        <v>6.5930017375413374</v>
      </c>
      <c r="CN8" s="16">
        <f>(CPI!CW9/CPI!CK9-1)*100</f>
        <v>7.7684806488490965</v>
      </c>
      <c r="CO8" s="16">
        <f>(CPI!CX9/CPI!CL9-1)*100</f>
        <v>7.7684806488490965</v>
      </c>
      <c r="CP8" s="16">
        <v>8.3759608568542596</v>
      </c>
      <c r="CQ8" s="16">
        <v>8.3759608568542596</v>
      </c>
      <c r="CR8" s="16">
        <v>8.3759608568542596</v>
      </c>
      <c r="CS8" s="16">
        <v>9.8580387804994007</v>
      </c>
      <c r="CT8" s="16">
        <v>9.8580387804994007</v>
      </c>
      <c r="CU8" s="16">
        <v>9.8584426183817584</v>
      </c>
      <c r="CV8" s="16">
        <v>10.923870199799168</v>
      </c>
      <c r="CW8" s="16">
        <v>10.770972572535165</v>
      </c>
      <c r="CX8" s="16">
        <v>10.770972572535165</v>
      </c>
    </row>
    <row r="9" spans="1:102" s="8" customFormat="1" x14ac:dyDescent="0.45">
      <c r="A9" s="10" t="s">
        <v>8</v>
      </c>
      <c r="B9" s="14">
        <v>11.571641523493719</v>
      </c>
      <c r="C9" s="16">
        <v>8.2334751596688793</v>
      </c>
      <c r="D9" s="16">
        <v>7.1140942057422052</v>
      </c>
      <c r="E9" s="16">
        <v>10.181028780347434</v>
      </c>
      <c r="F9" s="16">
        <v>9.5628154151445877</v>
      </c>
      <c r="G9" s="16">
        <v>6.2397165675557531</v>
      </c>
      <c r="H9" s="16">
        <v>6.6353896829756787</v>
      </c>
      <c r="I9" s="16">
        <v>7.3755038738305689</v>
      </c>
      <c r="J9" s="16">
        <v>8.0612659388096031</v>
      </c>
      <c r="K9" s="16">
        <v>11.270528695931482</v>
      </c>
      <c r="L9" s="16">
        <v>9.7312065948540027</v>
      </c>
      <c r="M9" s="16">
        <v>5.2931640447634987</v>
      </c>
      <c r="N9" s="16">
        <v>12.202329761120545</v>
      </c>
      <c r="O9" s="16">
        <v>12.190268562641338</v>
      </c>
      <c r="P9" s="16">
        <v>10.924419893363391</v>
      </c>
      <c r="Q9" s="16">
        <v>10.585546431337821</v>
      </c>
      <c r="R9" s="16">
        <v>11.40213853642531</v>
      </c>
      <c r="S9" s="16">
        <v>11.37692571682396</v>
      </c>
      <c r="T9" s="16">
        <v>11.497667092394881</v>
      </c>
      <c r="U9" s="16">
        <v>10.254163344075472</v>
      </c>
      <c r="V9" s="16">
        <v>9.6863297367787879</v>
      </c>
      <c r="W9" s="16">
        <v>6.314969986664809</v>
      </c>
      <c r="X9" s="16">
        <v>5.469672793830993</v>
      </c>
      <c r="Y9" s="16">
        <v>4.8726763582104926</v>
      </c>
      <c r="Z9" s="16">
        <v>3.3271840240665762</v>
      </c>
      <c r="AA9" s="16">
        <v>3.7966646407299187</v>
      </c>
      <c r="AB9" s="16">
        <v>4.1745703197141992</v>
      </c>
      <c r="AC9" s="16">
        <v>4.4328435275110989</v>
      </c>
      <c r="AD9" s="16">
        <v>3.6598701834981817</v>
      </c>
      <c r="AE9" s="16">
        <v>3.5395879949508879</v>
      </c>
      <c r="AF9" s="16">
        <v>3.3173026888744461</v>
      </c>
      <c r="AG9" s="16">
        <v>3.3195075255083362</v>
      </c>
      <c r="AH9" s="16">
        <v>3.3860474889151115</v>
      </c>
      <c r="AI9" s="16">
        <v>3.7297723548411765</v>
      </c>
      <c r="AJ9" s="16">
        <v>3.7243802740595244</v>
      </c>
      <c r="AK9" s="16">
        <v>2.2231988951844084</v>
      </c>
      <c r="AL9" s="16">
        <v>2.2233411208882226</v>
      </c>
      <c r="AM9" s="16">
        <v>1.8792043213802456</v>
      </c>
      <c r="AN9" s="16">
        <v>1.0980870124552622</v>
      </c>
      <c r="AO9" s="16">
        <v>3.8770048054999284</v>
      </c>
      <c r="AP9" s="16">
        <v>6.3686758262716969</v>
      </c>
      <c r="AQ9" s="16">
        <v>6.9590983574883136</v>
      </c>
      <c r="AR9" s="16">
        <v>6.6978835398808778</v>
      </c>
      <c r="AS9" s="16">
        <v>6.6978848540448999</v>
      </c>
      <c r="AT9" s="16">
        <v>6.5393452678075725</v>
      </c>
      <c r="AU9" s="16">
        <v>6.664915982067221</v>
      </c>
      <c r="AV9" s="16">
        <v>6.7616278070528502</v>
      </c>
      <c r="AW9" s="16">
        <v>7.1606842702614637</v>
      </c>
      <c r="AX9" s="16">
        <v>7.2595646062760144</v>
      </c>
      <c r="AY9" s="16">
        <v>7.073123863672004</v>
      </c>
      <c r="AZ9" s="16">
        <v>7.0327615184053505</v>
      </c>
      <c r="BA9" s="16">
        <v>4.1865476426377279</v>
      </c>
      <c r="BB9" s="16">
        <v>1.7491612186188554</v>
      </c>
      <c r="BC9" s="16">
        <v>1.2317706243296644</v>
      </c>
      <c r="BD9" s="16">
        <v>1.2427903002471208</v>
      </c>
      <c r="BE9" s="16">
        <v>1.2616693146259905</v>
      </c>
      <c r="BF9" s="16">
        <v>1.1862047307865664</v>
      </c>
      <c r="BG9" s="16">
        <v>0.72622248233811248</v>
      </c>
      <c r="BH9" s="16">
        <v>0.65469925679675356</v>
      </c>
      <c r="BI9" s="16">
        <v>0.46167644772041605</v>
      </c>
      <c r="BJ9" s="16">
        <v>1.7706595318441876</v>
      </c>
      <c r="BK9" s="16">
        <v>2.0907281281835166</v>
      </c>
      <c r="BL9" s="16">
        <v>2.0890303529873977</v>
      </c>
      <c r="BM9" s="16">
        <v>2.0985647948756236</v>
      </c>
      <c r="BN9" s="16">
        <v>2.1123116157692801</v>
      </c>
      <c r="BO9" s="16">
        <v>3.1666841513157573</v>
      </c>
      <c r="BP9" s="16">
        <v>3.158597827023657</v>
      </c>
      <c r="BQ9" s="16">
        <v>3.1551011000706453</v>
      </c>
      <c r="BR9" s="16">
        <v>3.1457567758617078</v>
      </c>
      <c r="BS9" s="16">
        <v>3.1380513931897891</v>
      </c>
      <c r="BT9" s="16">
        <v>3.1381303289053752</v>
      </c>
      <c r="BU9" s="16">
        <v>3.491067543193882</v>
      </c>
      <c r="BV9" s="16">
        <v>2.0519344028856024</v>
      </c>
      <c r="BW9" s="16">
        <v>1.7537770150731768</v>
      </c>
      <c r="BX9" s="16">
        <v>1.3604997874095748</v>
      </c>
      <c r="BY9" s="16">
        <v>1.4076485648301773</v>
      </c>
      <c r="BZ9" s="16">
        <v>1.4521338473817424</v>
      </c>
      <c r="CA9" s="16">
        <f>(CPI!CJ10/CPI!BX10-1)*100</f>
        <v>0.72885046005999321</v>
      </c>
      <c r="CB9" s="16">
        <f>(CPI!CK10/CPI!BY10-1)*100</f>
        <v>0.81052480124657045</v>
      </c>
      <c r="CC9" s="16">
        <f>(CPI!CL10/CPI!BZ10-1)*100</f>
        <v>0.79320451301838624</v>
      </c>
      <c r="CD9" s="16">
        <f>(CPI!CM10/CPI!CA10-1)*100</f>
        <v>2.1674014617860449</v>
      </c>
      <c r="CE9" s="16">
        <f>(CPI!CN10/CPI!CB10-1)*100</f>
        <v>1.2331582456612589</v>
      </c>
      <c r="CF9" s="16">
        <f>(CPI!CO10/CPI!CC10-1)*100</f>
        <v>2.9946222780663279</v>
      </c>
      <c r="CG9" s="16">
        <f>(CPI!CP10/CPI!CD10-1)*100</f>
        <v>2.7292598407649526</v>
      </c>
      <c r="CH9" s="16">
        <f>(CPI!CQ10/CPI!CE10-1)*100</f>
        <v>2.763845890141603</v>
      </c>
      <c r="CI9" s="16">
        <v>2.740758232442575</v>
      </c>
      <c r="CJ9" s="16">
        <v>3.3397434720111807</v>
      </c>
      <c r="CK9" s="16">
        <f>(CPI!CT10/CPI!CH10-1)*100</f>
        <v>3.3028755662426246</v>
      </c>
      <c r="CL9" s="16">
        <f>(CPI!CU10/CPI!CI10-1)*100</f>
        <v>4.1629275851255088</v>
      </c>
      <c r="CM9" s="16">
        <f>(CPI!CV10/CPI!CJ10-1)*100</f>
        <v>4.7151527644257119</v>
      </c>
      <c r="CN9" s="16">
        <f>(CPI!CW10/CPI!CK10-1)*100</f>
        <v>5.7280132614856871</v>
      </c>
      <c r="CO9" s="16">
        <f>(CPI!CX10/CPI!CL10-1)*100</f>
        <v>6.3250941697663432</v>
      </c>
      <c r="CP9" s="16">
        <v>5.8855026834685464</v>
      </c>
      <c r="CQ9" s="16">
        <v>6.8527605595481988</v>
      </c>
      <c r="CR9" s="16">
        <v>5.0539809482012421</v>
      </c>
      <c r="CS9" s="16">
        <v>6.5184736226705287</v>
      </c>
      <c r="CT9" s="16">
        <v>6.6088254279327296</v>
      </c>
      <c r="CU9" s="16">
        <v>6.9275103432536289</v>
      </c>
      <c r="CV9" s="16">
        <v>7.086428370473552</v>
      </c>
      <c r="CW9" s="16">
        <v>7.1691132088881337</v>
      </c>
      <c r="CX9" s="16">
        <v>6.2035933505955931</v>
      </c>
    </row>
    <row r="10" spans="1:102" s="8" customFormat="1" ht="23.4" x14ac:dyDescent="0.45">
      <c r="A10" s="10" t="s">
        <v>9</v>
      </c>
      <c r="B10" s="14">
        <v>4.4412669911670495</v>
      </c>
      <c r="C10" s="16">
        <v>15.898558630741277</v>
      </c>
      <c r="D10" s="16">
        <v>14.23513506759393</v>
      </c>
      <c r="E10" s="16">
        <v>17.291045014104501</v>
      </c>
      <c r="F10" s="16">
        <v>20.005050777481138</v>
      </c>
      <c r="G10" s="16">
        <v>16.566111172644504</v>
      </c>
      <c r="H10" s="16">
        <v>12.834130024071587</v>
      </c>
      <c r="I10" s="16">
        <v>10.484729748311672</v>
      </c>
      <c r="J10" s="16">
        <v>8.796748522650466</v>
      </c>
      <c r="K10" s="16">
        <v>7.3266520099134924</v>
      </c>
      <c r="L10" s="16">
        <v>7.2702601178228132</v>
      </c>
      <c r="M10" s="16">
        <v>6.7926279603617301</v>
      </c>
      <c r="N10" s="16">
        <v>5.9478675361955835</v>
      </c>
      <c r="O10" s="16">
        <v>4.7503853428299658</v>
      </c>
      <c r="P10" s="16">
        <v>4.3728711444007029</v>
      </c>
      <c r="Q10" s="16">
        <v>3.833488781988903</v>
      </c>
      <c r="R10" s="16">
        <v>4.2128080674791901</v>
      </c>
      <c r="S10" s="16">
        <v>3.6393083781416147</v>
      </c>
      <c r="T10" s="16">
        <v>3.1064265885951459</v>
      </c>
      <c r="U10" s="16">
        <v>3.1354727366541768</v>
      </c>
      <c r="V10" s="16">
        <v>4.1516429215371353</v>
      </c>
      <c r="W10" s="16">
        <v>3.376505589052714</v>
      </c>
      <c r="X10" s="16">
        <v>3.4580167904286085</v>
      </c>
      <c r="Y10" s="16">
        <v>3.2116464281076729</v>
      </c>
      <c r="Z10" s="16">
        <v>2.9839319320569269</v>
      </c>
      <c r="AA10" s="16">
        <v>2.7337190606337547</v>
      </c>
      <c r="AB10" s="16">
        <v>3.1062197798757518</v>
      </c>
      <c r="AC10" s="16">
        <v>3.0540073989095751</v>
      </c>
      <c r="AD10" s="16">
        <v>2.4322562447135931</v>
      </c>
      <c r="AE10" s="16">
        <v>1.6465217226669937</v>
      </c>
      <c r="AF10" s="16">
        <v>2.3000641689723489</v>
      </c>
      <c r="AG10" s="16">
        <v>2.1347657555945032</v>
      </c>
      <c r="AH10" s="16">
        <v>2.0689826115437571</v>
      </c>
      <c r="AI10" s="16">
        <v>1.9766702959197024</v>
      </c>
      <c r="AJ10" s="16">
        <v>1.869076613813303</v>
      </c>
      <c r="AK10" s="16">
        <v>1.8720976108185683</v>
      </c>
      <c r="AL10" s="16">
        <v>1.8277970062494653</v>
      </c>
      <c r="AM10" s="16">
        <v>2.0150142443136732</v>
      </c>
      <c r="AN10" s="16">
        <v>1.5980671511008016</v>
      </c>
      <c r="AO10" s="16">
        <v>1.5687903541819814</v>
      </c>
      <c r="AP10" s="16">
        <v>1.3811256350034329</v>
      </c>
      <c r="AQ10" s="16">
        <v>1.2576824505715178</v>
      </c>
      <c r="AR10" s="16">
        <v>0.70887572155091672</v>
      </c>
      <c r="AS10" s="16">
        <v>0.91148274670247442</v>
      </c>
      <c r="AT10" s="16">
        <v>1.0898749134416796</v>
      </c>
      <c r="AU10" s="16">
        <v>1.3200790498672843</v>
      </c>
      <c r="AV10" s="16">
        <v>1.5984904402876143</v>
      </c>
      <c r="AW10" s="16">
        <v>1.748090860382745</v>
      </c>
      <c r="AX10" s="16">
        <v>1.7442543672931965</v>
      </c>
      <c r="AY10" s="16">
        <v>1.398424794592068</v>
      </c>
      <c r="AZ10" s="16">
        <v>1.4636597856208411</v>
      </c>
      <c r="BA10" s="16">
        <v>1.4230218080302004</v>
      </c>
      <c r="BB10" s="16">
        <v>1.964166108446852</v>
      </c>
      <c r="BC10" s="16">
        <v>1.9189608624552212</v>
      </c>
      <c r="BD10" s="16">
        <v>1.6548308916799259</v>
      </c>
      <c r="BE10" s="16">
        <v>1.4500797050451375</v>
      </c>
      <c r="BF10" s="16">
        <v>1.4031047566958499</v>
      </c>
      <c r="BG10" s="16">
        <v>1.4031047566958499</v>
      </c>
      <c r="BH10" s="16">
        <v>1.149698891825901</v>
      </c>
      <c r="BI10" s="16">
        <v>0.86369471527314445</v>
      </c>
      <c r="BJ10" s="16">
        <v>1.5749381382759609</v>
      </c>
      <c r="BK10" s="16">
        <v>2.0489644152098752</v>
      </c>
      <c r="BL10" s="16">
        <v>2.0764961010772742</v>
      </c>
      <c r="BM10" s="16">
        <v>2.1457728461342418</v>
      </c>
      <c r="BN10" s="16">
        <v>1.880895841791097</v>
      </c>
      <c r="BO10" s="16">
        <v>2.0399972692260349</v>
      </c>
      <c r="BP10" s="16">
        <v>2.1689115807805193</v>
      </c>
      <c r="BQ10" s="16">
        <v>2.1963064037673341</v>
      </c>
      <c r="BR10" s="16">
        <v>2.5504035424216198</v>
      </c>
      <c r="BS10" s="16">
        <v>2.8956165672785694</v>
      </c>
      <c r="BT10" s="16">
        <v>3.1667553566161244</v>
      </c>
      <c r="BU10" s="16">
        <v>3.6776612891131322</v>
      </c>
      <c r="BV10" s="16">
        <v>2.8159140477480138</v>
      </c>
      <c r="BW10" s="16">
        <v>2.4842703431643187</v>
      </c>
      <c r="BX10" s="16">
        <v>2.4072297900548545</v>
      </c>
      <c r="BY10" s="16">
        <v>2.3177229033254809</v>
      </c>
      <c r="BZ10" s="16">
        <v>2.0393031207954104</v>
      </c>
      <c r="CA10" s="16">
        <f>(CPI!CJ11/CPI!BX11-1)*100</f>
        <v>2.2010965696454443</v>
      </c>
      <c r="CB10" s="16">
        <f>(CPI!CK11/CPI!BY11-1)*100</f>
        <v>2.0926966932193647</v>
      </c>
      <c r="CC10" s="16">
        <f>(CPI!CL11/CPI!BZ11-1)*100</f>
        <v>2.065329643933711</v>
      </c>
      <c r="CD10" s="16">
        <f>(CPI!CM11/CPI!CA11-1)*100</f>
        <v>2.2853309011517275</v>
      </c>
      <c r="CE10" s="16">
        <f>(CPI!CN11/CPI!CB11-1)*100</f>
        <v>1.9421653742140554</v>
      </c>
      <c r="CF10" s="16">
        <f>(CPI!CO11/CPI!CC11-1)*100</f>
        <v>1.6736150066196664</v>
      </c>
      <c r="CG10" s="16">
        <f>(CPI!CP11/CPI!CD11-1)*100</f>
        <v>2.4586208730128734</v>
      </c>
      <c r="CH10" s="16">
        <f>(CPI!CQ11/CPI!CE11-1)*100</f>
        <v>2.4586208730128734</v>
      </c>
      <c r="CI10" s="16">
        <v>2.3793781877676334</v>
      </c>
      <c r="CJ10" s="16">
        <v>2.8783864463253428</v>
      </c>
      <c r="CK10" s="16">
        <f>(CPI!CT11/CPI!CH11-1)*100</f>
        <v>3.0008923505748797</v>
      </c>
      <c r="CL10" s="16">
        <f>(CPI!CU11/CPI!CI11-1)*100</f>
        <v>3.0008923505748797</v>
      </c>
      <c r="CM10" s="16">
        <f>(CPI!CV11/CPI!CJ11-1)*100</f>
        <v>3.6239701235977639</v>
      </c>
      <c r="CN10" s="16">
        <f>(CPI!CW11/CPI!CK11-1)*100</f>
        <v>3.8066881673858743</v>
      </c>
      <c r="CO10" s="16">
        <f>(CPI!CX11/CPI!CL11-1)*100</f>
        <v>3.8162644868861229</v>
      </c>
      <c r="CP10" s="16">
        <v>4.9319178620838899</v>
      </c>
      <c r="CQ10" s="16">
        <v>4.9319178620838899</v>
      </c>
      <c r="CR10" s="16">
        <v>4.9319178620838899</v>
      </c>
      <c r="CS10" s="16">
        <v>5.4578452807839684</v>
      </c>
      <c r="CT10" s="16">
        <v>5.4586656131650146</v>
      </c>
      <c r="CU10" s="16">
        <v>5.4978036982311185</v>
      </c>
      <c r="CV10" s="16">
        <v>6.8132268568511734</v>
      </c>
      <c r="CW10" s="16">
        <v>6.68618668619545</v>
      </c>
      <c r="CX10" s="16">
        <v>6.68618668619545</v>
      </c>
    </row>
    <row r="11" spans="1:102" s="8" customFormat="1" x14ac:dyDescent="0.45">
      <c r="A11" s="10" t="s">
        <v>10</v>
      </c>
      <c r="B11" s="14">
        <v>0.81000184604215208</v>
      </c>
      <c r="C11" s="16">
        <v>6.389672159373827</v>
      </c>
      <c r="D11" s="16">
        <v>6.0514047765182877</v>
      </c>
      <c r="E11" s="16">
        <v>5.3921518496707233</v>
      </c>
      <c r="F11" s="16">
        <v>4.9752976945606431</v>
      </c>
      <c r="G11" s="16">
        <v>6.7792097078582803</v>
      </c>
      <c r="H11" s="16">
        <v>4.4323691579213342</v>
      </c>
      <c r="I11" s="16">
        <v>2.3758594737322891</v>
      </c>
      <c r="J11" s="16">
        <v>2.0000501731323839</v>
      </c>
      <c r="K11" s="16">
        <v>2.2869201758982438</v>
      </c>
      <c r="L11" s="16">
        <v>0.58598645028831164</v>
      </c>
      <c r="M11" s="16">
        <v>0.47171770481539976</v>
      </c>
      <c r="N11" s="16">
        <v>0.55232029144571815</v>
      </c>
      <c r="O11" s="16">
        <v>0.55232029144580697</v>
      </c>
      <c r="P11" s="16">
        <v>0.66317644672875264</v>
      </c>
      <c r="Q11" s="16">
        <v>0.10244468788864758</v>
      </c>
      <c r="R11" s="16">
        <v>0.1024446878887364</v>
      </c>
      <c r="S11" s="16">
        <v>7.8760982384795675E-2</v>
      </c>
      <c r="T11" s="16">
        <v>2.6259649239748661</v>
      </c>
      <c r="U11" s="16">
        <v>4.0203924440597394</v>
      </c>
      <c r="V11" s="16">
        <v>3.3746690321509121</v>
      </c>
      <c r="W11" s="16">
        <v>2.7602275312509583</v>
      </c>
      <c r="X11" s="16">
        <v>2.9759893112578428</v>
      </c>
      <c r="Y11" s="16">
        <v>2.906842373404106</v>
      </c>
      <c r="Z11" s="16">
        <v>2.7754430302623811</v>
      </c>
      <c r="AA11" s="16">
        <v>2.8139506471795528</v>
      </c>
      <c r="AB11" s="16">
        <v>2.6275061917523823</v>
      </c>
      <c r="AC11" s="16">
        <v>2.7778463246473484</v>
      </c>
      <c r="AD11" s="16">
        <v>3.6040976067021502</v>
      </c>
      <c r="AE11" s="16">
        <v>1.7977225945925435</v>
      </c>
      <c r="AF11" s="16">
        <v>1.4884850249402781</v>
      </c>
      <c r="AG11" s="16">
        <v>1.0733871159435804</v>
      </c>
      <c r="AH11" s="16">
        <v>1.080398366460944</v>
      </c>
      <c r="AI11" s="16">
        <v>0.59076072983739181</v>
      </c>
      <c r="AJ11" s="16">
        <v>0.65927943399828326</v>
      </c>
      <c r="AK11" s="16">
        <v>0.65964901807704646</v>
      </c>
      <c r="AL11" s="16">
        <v>0.65186806924801832</v>
      </c>
      <c r="AM11" s="16">
        <v>0.61417023200696086</v>
      </c>
      <c r="AN11" s="16">
        <v>0.68595355683820358</v>
      </c>
      <c r="AO11" s="16">
        <v>0.53867337750288513</v>
      </c>
      <c r="AP11" s="16">
        <v>-0.26313089176067672</v>
      </c>
      <c r="AQ11" s="16">
        <v>-0.1849485266625206</v>
      </c>
      <c r="AR11" s="16">
        <v>0.53438821655953372</v>
      </c>
      <c r="AS11" s="16">
        <v>0.55061699490468463</v>
      </c>
      <c r="AT11" s="16">
        <v>0.5436758484959503</v>
      </c>
      <c r="AU11" s="16">
        <v>1.0329505431789565</v>
      </c>
      <c r="AV11" s="16">
        <v>0.737749430730128</v>
      </c>
      <c r="AW11" s="16">
        <v>1.0976855381720663</v>
      </c>
      <c r="AX11" s="16">
        <v>1.5515121835270707</v>
      </c>
      <c r="AY11" s="16">
        <v>1.5848302921418034</v>
      </c>
      <c r="AZ11" s="16">
        <v>1.5515375609484572</v>
      </c>
      <c r="BA11" s="16">
        <v>1.5515375609484572</v>
      </c>
      <c r="BB11" s="16">
        <v>2.0183728420031244</v>
      </c>
      <c r="BC11" s="16">
        <v>2.0183728420031244</v>
      </c>
      <c r="BD11" s="16">
        <v>1.4148823925233422</v>
      </c>
      <c r="BE11" s="16">
        <v>1.2912112083845795</v>
      </c>
      <c r="BF11" s="16">
        <v>1.2912112083846017</v>
      </c>
      <c r="BG11" s="16">
        <v>1.2912112083845795</v>
      </c>
      <c r="BH11" s="16">
        <v>1.2912112083846017</v>
      </c>
      <c r="BI11" s="16">
        <v>0.93058609529372838</v>
      </c>
      <c r="BJ11" s="16">
        <v>0.47953432544358687</v>
      </c>
      <c r="BK11" s="16">
        <v>2.7482260053776519</v>
      </c>
      <c r="BL11" s="16">
        <v>3.7159884063087789</v>
      </c>
      <c r="BM11" s="16">
        <v>3.7159884063088011</v>
      </c>
      <c r="BN11" s="16">
        <v>3.2413848496288145</v>
      </c>
      <c r="BO11" s="16">
        <v>3.2413848496287923</v>
      </c>
      <c r="BP11" s="16">
        <v>3.1118024765969476</v>
      </c>
      <c r="BQ11" s="16">
        <v>3.2210340353496569</v>
      </c>
      <c r="BR11" s="16">
        <v>3.2210340353496347</v>
      </c>
      <c r="BS11" s="16">
        <v>3.2210340353495903</v>
      </c>
      <c r="BT11" s="16">
        <v>3.2210340353495237</v>
      </c>
      <c r="BU11" s="16">
        <v>3.2388934340420672</v>
      </c>
      <c r="BV11" s="16">
        <v>3.2388934340420228</v>
      </c>
      <c r="BW11" s="16">
        <v>0.92625479800103605</v>
      </c>
      <c r="BX11" s="16">
        <v>1.3217412444946897</v>
      </c>
      <c r="BY11" s="16">
        <v>1.3217412444946453</v>
      </c>
      <c r="BZ11" s="16">
        <v>1.3217412444946008</v>
      </c>
      <c r="CA11" s="16">
        <f>(CPI!CJ12/CPI!BX12-1)*100</f>
        <v>1.3685119478029417</v>
      </c>
      <c r="CB11" s="16">
        <f>(CPI!CK12/CPI!BY12-1)*100</f>
        <v>1.3685119478029195</v>
      </c>
      <c r="CC11" s="16">
        <f>(CPI!CL12/CPI!BZ12-1)*100</f>
        <v>1.3685119478028529</v>
      </c>
      <c r="CD11" s="16">
        <f>(CPI!CM12/CPI!CA12-1)*100</f>
        <v>2.5671518427312412</v>
      </c>
      <c r="CE11" s="16">
        <f>(CPI!CN12/CPI!CB12-1)*100</f>
        <v>2.5671518427312412</v>
      </c>
      <c r="CF11" s="16">
        <f>(CPI!CO12/CPI!CC12-1)*100</f>
        <v>2.5671518427312412</v>
      </c>
      <c r="CG11" s="16">
        <f>(CPI!CP12/CPI!CD12-1)*100</f>
        <v>5.434125452203098</v>
      </c>
      <c r="CH11" s="16">
        <f>(CPI!CQ12/CPI!CE12-1)*100</f>
        <v>5.434125452203098</v>
      </c>
      <c r="CI11" s="16">
        <v>5.434125452203098</v>
      </c>
      <c r="CJ11" s="16">
        <v>4.2683880779301964</v>
      </c>
      <c r="CK11" s="16">
        <f>(CPI!CT12/CPI!CH12-1)*100</f>
        <v>4.2683880779301964</v>
      </c>
      <c r="CL11" s="16">
        <f>(CPI!CU12/CPI!CI12-1)*100</f>
        <v>4.2683880779301964</v>
      </c>
      <c r="CM11" s="16">
        <f>(CPI!CV12/CPI!CJ12-1)*100</f>
        <v>5.1869519870084257</v>
      </c>
      <c r="CN11" s="16">
        <f>(CPI!CW12/CPI!CK12-1)*100</f>
        <v>5.1869519870084257</v>
      </c>
      <c r="CO11" s="16">
        <f>(CPI!CX12/CPI!CL12-1)*100</f>
        <v>5.1869519870084257</v>
      </c>
      <c r="CP11" s="16">
        <v>5.7131183834492782</v>
      </c>
      <c r="CQ11" s="16">
        <v>5.7131183834492782</v>
      </c>
      <c r="CR11" s="16">
        <v>5.7131183834492782</v>
      </c>
      <c r="CS11" s="16">
        <v>3.0732050896878027</v>
      </c>
      <c r="CT11" s="16">
        <v>3.0732050896878027</v>
      </c>
      <c r="CU11" s="16">
        <v>3.0732050896878027</v>
      </c>
      <c r="CV11" s="16">
        <v>3.4586811731042166</v>
      </c>
      <c r="CW11" s="16">
        <v>3.4586811731042166</v>
      </c>
      <c r="CX11" s="16">
        <v>3.4586811731042166</v>
      </c>
    </row>
    <row r="12" spans="1:102" s="8" customFormat="1" x14ac:dyDescent="0.45">
      <c r="A12" s="10" t="s">
        <v>11</v>
      </c>
      <c r="B12" s="14">
        <v>15.627763133533673</v>
      </c>
      <c r="C12" s="16">
        <v>3.6869709159985664</v>
      </c>
      <c r="D12" s="16">
        <v>3.4367591423487331</v>
      </c>
      <c r="E12" s="16">
        <v>4.0995307646153112</v>
      </c>
      <c r="F12" s="16">
        <v>4.4884536662942232</v>
      </c>
      <c r="G12" s="16">
        <v>3.3942520626530248</v>
      </c>
      <c r="H12" s="16">
        <v>4.0259352173979357</v>
      </c>
      <c r="I12" s="16">
        <v>3.3693228578710821</v>
      </c>
      <c r="J12" s="16">
        <v>2.6851428524888865</v>
      </c>
      <c r="K12" s="16">
        <v>2.6784283063177261</v>
      </c>
      <c r="L12" s="16">
        <v>3.0203801120329388</v>
      </c>
      <c r="M12" s="16">
        <v>13.71538648085604</v>
      </c>
      <c r="N12" s="16">
        <v>13.761397029657774</v>
      </c>
      <c r="O12" s="16">
        <v>14.163651834834145</v>
      </c>
      <c r="P12" s="16">
        <v>13.907137098759371</v>
      </c>
      <c r="Q12" s="16">
        <v>13.43173315470958</v>
      </c>
      <c r="R12" s="16">
        <v>12.927027637409495</v>
      </c>
      <c r="S12" s="16">
        <v>12.654089563380388</v>
      </c>
      <c r="T12" s="16">
        <v>11.762945302430383</v>
      </c>
      <c r="U12" s="16">
        <v>12.541247247119248</v>
      </c>
      <c r="V12" s="16">
        <v>12.76973483309507</v>
      </c>
      <c r="W12" s="16">
        <v>13.274768193551045</v>
      </c>
      <c r="X12" s="16">
        <v>13.716943237141898</v>
      </c>
      <c r="Y12" s="16">
        <v>4.9004352533186246</v>
      </c>
      <c r="Z12" s="16">
        <v>4.5240353379490506</v>
      </c>
      <c r="AA12" s="16">
        <v>3.8731953046373002</v>
      </c>
      <c r="AB12" s="16">
        <v>4.4789260648540719</v>
      </c>
      <c r="AC12" s="16">
        <v>4.9792566155068663</v>
      </c>
      <c r="AD12" s="16">
        <v>5.274650539691228</v>
      </c>
      <c r="AE12" s="16">
        <v>3.6049462607529836</v>
      </c>
      <c r="AF12" s="16">
        <v>4.1151341082388271</v>
      </c>
      <c r="AG12" s="16">
        <v>4.2031316664832286</v>
      </c>
      <c r="AH12" s="16">
        <v>5.0012580677763596</v>
      </c>
      <c r="AI12" s="16">
        <v>4.7294850023585022</v>
      </c>
      <c r="AJ12" s="16">
        <v>4.5771930199196564</v>
      </c>
      <c r="AK12" s="16">
        <v>2.6863104601278387</v>
      </c>
      <c r="AL12" s="16">
        <v>3.0502140222479435</v>
      </c>
      <c r="AM12" s="16">
        <v>3.047529680198191</v>
      </c>
      <c r="AN12" s="16">
        <v>3.1147202597054946</v>
      </c>
      <c r="AO12" s="16">
        <v>3.2927942402897648</v>
      </c>
      <c r="AP12" s="16">
        <v>3.4893087906291642</v>
      </c>
      <c r="AQ12" s="16">
        <v>4.265548309285383</v>
      </c>
      <c r="AR12" s="16">
        <v>4.3909364904247905</v>
      </c>
      <c r="AS12" s="16">
        <v>4.6039059694851892</v>
      </c>
      <c r="AT12" s="16">
        <v>3.7794985772424017</v>
      </c>
      <c r="AU12" s="16">
        <v>3.4012325417376976</v>
      </c>
      <c r="AV12" s="16">
        <v>2.5639369338146478</v>
      </c>
      <c r="AW12" s="16">
        <v>2.0122354429499278</v>
      </c>
      <c r="AX12" s="16">
        <v>1.9252828769431352</v>
      </c>
      <c r="AY12" s="16">
        <v>0.60639291769646331</v>
      </c>
      <c r="AZ12" s="16">
        <v>0.49912897416592994</v>
      </c>
      <c r="BA12" s="16">
        <v>-1.6793973891068625</v>
      </c>
      <c r="BB12" s="16">
        <v>-3.2443660197826851</v>
      </c>
      <c r="BC12" s="16">
        <v>-3.5678730577073048</v>
      </c>
      <c r="BD12" s="16">
        <v>-3.4154706694282999</v>
      </c>
      <c r="BE12" s="16">
        <v>-4.4241686464873142</v>
      </c>
      <c r="BF12" s="16">
        <v>-3.2155828883665971</v>
      </c>
      <c r="BG12" s="16">
        <v>-1.9960250567187865</v>
      </c>
      <c r="BH12" s="16">
        <v>-1.1891959716906708</v>
      </c>
      <c r="BI12" s="16">
        <v>-0.98473393395923647</v>
      </c>
      <c r="BJ12" s="16">
        <v>-1.0419284605226231</v>
      </c>
      <c r="BK12" s="16">
        <v>0.37508557571992451</v>
      </c>
      <c r="BL12" s="16">
        <v>2.9292657270940881</v>
      </c>
      <c r="BM12" s="16">
        <v>4.3407585350596856</v>
      </c>
      <c r="BN12" s="16">
        <v>4.1149556827390299</v>
      </c>
      <c r="BO12" s="16">
        <v>3.4104724928740726</v>
      </c>
      <c r="BP12" s="16">
        <v>4.3805725886452151</v>
      </c>
      <c r="BQ12" s="16">
        <v>5.1404805966125844</v>
      </c>
      <c r="BR12" s="16">
        <v>4.4279481100975016</v>
      </c>
      <c r="BS12" s="16">
        <v>3.3057954561210856</v>
      </c>
      <c r="BT12" s="16">
        <v>2.5173536144726949</v>
      </c>
      <c r="BU12" s="16">
        <v>2.7799778943689013</v>
      </c>
      <c r="BV12" s="16">
        <v>2.8196766199814816</v>
      </c>
      <c r="BW12" s="16">
        <v>2.1575601624733487</v>
      </c>
      <c r="BX12" s="16">
        <v>-0.19531089829918358</v>
      </c>
      <c r="BY12" s="16">
        <v>0.17821928331984704</v>
      </c>
      <c r="BZ12" s="16">
        <v>2.0923045908985305</v>
      </c>
      <c r="CA12" s="16">
        <f>(CPI!CJ13/CPI!BX13-1)*100</f>
        <v>2.7163620035982161</v>
      </c>
      <c r="CB12" s="16">
        <f>(CPI!CK13/CPI!BY13-1)*100</f>
        <v>1.0475794071501454</v>
      </c>
      <c r="CC12" s="16">
        <f>(CPI!CL13/CPI!BZ13-1)*100</f>
        <v>-7.5976112153453013E-2</v>
      </c>
      <c r="CD12" s="16">
        <f>(CPI!CM13/CPI!CA13-1)*100</f>
        <v>-2.0393695849396209</v>
      </c>
      <c r="CE12" s="16">
        <f>(CPI!CN13/CPI!CB13-1)*100</f>
        <v>-2.2936946857966989</v>
      </c>
      <c r="CF12" s="16">
        <f>(CPI!CO13/CPI!CC13-1)*100</f>
        <v>-0.27482519086490242</v>
      </c>
      <c r="CG12" s="16">
        <f>(CPI!CP13/CPI!CD13-1)*100</f>
        <v>1.1100263262040722</v>
      </c>
      <c r="CH12" s="16">
        <f>(CPI!CQ13/CPI!CE13-1)*100</f>
        <v>0.98771539084041571</v>
      </c>
      <c r="CI12" s="16">
        <v>1.4703438431491467</v>
      </c>
      <c r="CJ12" s="16">
        <v>0.93755905002426143</v>
      </c>
      <c r="CK12" s="16">
        <f>(CPI!CT13/CPI!CH13-1)*100</f>
        <v>1.1160870870501549</v>
      </c>
      <c r="CL12" s="16">
        <f>(CPI!CU13/CPI!CI13-1)*100</f>
        <v>1.5505809319807273</v>
      </c>
      <c r="CM12" s="16">
        <f>(CPI!CV13/CPI!CJ13-1)*100</f>
        <v>2.0374045364386584</v>
      </c>
      <c r="CN12" s="16">
        <f>(CPI!CW13/CPI!CK13-1)*100</f>
        <v>3.0882205595832213</v>
      </c>
      <c r="CO12" s="16">
        <f>(CPI!CX13/CPI!CL13-1)*100</f>
        <v>4.5911233111036509</v>
      </c>
      <c r="CP12" s="16">
        <v>7.2119632791739274</v>
      </c>
      <c r="CQ12" s="16">
        <v>8.0982778495239938</v>
      </c>
      <c r="CR12" s="16">
        <v>7.1602040255462462</v>
      </c>
      <c r="CS12" s="16">
        <v>7.6183230943218883</v>
      </c>
      <c r="CT12" s="16">
        <v>8.7200142537279923</v>
      </c>
      <c r="CU12" s="16">
        <v>8.0768513434516862</v>
      </c>
      <c r="CV12" s="16">
        <v>11.16615044818956</v>
      </c>
      <c r="CW12" s="16">
        <v>12.207327843681991</v>
      </c>
      <c r="CX12" s="16">
        <v>8.6893685621313388</v>
      </c>
    </row>
    <row r="13" spans="1:102" s="8" customFormat="1" ht="15" customHeight="1" x14ac:dyDescent="0.45">
      <c r="A13" s="10" t="s">
        <v>12</v>
      </c>
      <c r="B13" s="14">
        <v>3.2451539099946127</v>
      </c>
      <c r="C13" s="16">
        <v>-4.0901671890389739</v>
      </c>
      <c r="D13" s="16">
        <v>-2.2581468785266345</v>
      </c>
      <c r="E13" s="16">
        <v>0.24105197638186748</v>
      </c>
      <c r="F13" s="16">
        <v>-0.42111540789693258</v>
      </c>
      <c r="G13" s="16">
        <v>-0.29294718177815815</v>
      </c>
      <c r="H13" s="16">
        <v>-0.39753078571140854</v>
      </c>
      <c r="I13" s="16">
        <v>-0.43500038440167366</v>
      </c>
      <c r="J13" s="16">
        <v>-0.56578997691957289</v>
      </c>
      <c r="K13" s="16">
        <v>-0.95270634673201293</v>
      </c>
      <c r="L13" s="16">
        <v>-4.7005352228342794</v>
      </c>
      <c r="M13" s="16">
        <v>-4.735245177064229</v>
      </c>
      <c r="N13" s="16">
        <v>-4.7445442436142349</v>
      </c>
      <c r="O13" s="16">
        <v>-4.7681164886439582</v>
      </c>
      <c r="P13" s="16">
        <v>-4.1232455343120256</v>
      </c>
      <c r="Q13" s="16">
        <v>-4.1232455343120371</v>
      </c>
      <c r="R13" s="16">
        <v>-4.1232455343120371</v>
      </c>
      <c r="S13" s="16">
        <v>-4.3057755933504023</v>
      </c>
      <c r="T13" s="16">
        <v>-4.3006637499957812</v>
      </c>
      <c r="U13" s="16">
        <v>-4.2725901384377263</v>
      </c>
      <c r="V13" s="16">
        <v>-4.1794392197644576</v>
      </c>
      <c r="W13" s="16">
        <v>-3.8893705411530255</v>
      </c>
      <c r="X13" s="16">
        <v>9.518340476339926E-2</v>
      </c>
      <c r="Y13" s="16">
        <v>9.5179484417617921E-2</v>
      </c>
      <c r="Z13" s="16">
        <v>0.1628739239200705</v>
      </c>
      <c r="AA13" s="16">
        <v>0.18766988752516589</v>
      </c>
      <c r="AB13" s="16">
        <v>0.15309637930367437</v>
      </c>
      <c r="AC13" s="16">
        <v>0.15309637930365216</v>
      </c>
      <c r="AD13" s="16">
        <v>0.15309637930365216</v>
      </c>
      <c r="AE13" s="16">
        <v>0.15309637930367437</v>
      </c>
      <c r="AF13" s="16">
        <v>0.15309876328277738</v>
      </c>
      <c r="AG13" s="16">
        <v>0.15310117676425872</v>
      </c>
      <c r="AH13" s="16">
        <v>0.15309864815411522</v>
      </c>
      <c r="AI13" s="16">
        <v>-7.7713674632740037E-2</v>
      </c>
      <c r="AJ13" s="16">
        <v>5.7857903418501166E-2</v>
      </c>
      <c r="AK13" s="16">
        <v>4.7066591231237354E-2</v>
      </c>
      <c r="AL13" s="16">
        <v>-8.5854499988435862E-3</v>
      </c>
      <c r="AM13" s="16">
        <v>-8.5886203445739717E-3</v>
      </c>
      <c r="AN13" s="16">
        <v>-8.5850919961716343E-3</v>
      </c>
      <c r="AO13" s="16">
        <v>-8.5850919961494299E-3</v>
      </c>
      <c r="AP13" s="16">
        <v>-8.5850919961383276E-3</v>
      </c>
      <c r="AQ13" s="16">
        <v>-8.5850919961494299E-3</v>
      </c>
      <c r="AR13" s="16">
        <v>-5.8945882886130008E-3</v>
      </c>
      <c r="AS13" s="16">
        <v>-1.4109690348318438E-3</v>
      </c>
      <c r="AT13" s="16">
        <v>-1.4109690348318438E-3</v>
      </c>
      <c r="AU13" s="16">
        <v>-1.4109690348318438E-3</v>
      </c>
      <c r="AV13" s="16">
        <v>1.642729141431154E-2</v>
      </c>
      <c r="AW13" s="16">
        <v>2.1884670489091818E-2</v>
      </c>
      <c r="AX13" s="16">
        <v>1.4597808229432907E-2</v>
      </c>
      <c r="AY13" s="16">
        <v>1.4597808229432907E-2</v>
      </c>
      <c r="AZ13" s="16">
        <v>1.4597808229432907E-2</v>
      </c>
      <c r="BA13" s="16">
        <v>1.4597808229432907E-2</v>
      </c>
      <c r="BB13" s="16">
        <v>1.4597808229410703E-2</v>
      </c>
      <c r="BC13" s="16">
        <v>1.4597808229410703E-2</v>
      </c>
      <c r="BD13" s="16">
        <v>2.0725685843392405E-2</v>
      </c>
      <c r="BE13" s="16">
        <v>1.6241074052292248E-2</v>
      </c>
      <c r="BF13" s="16">
        <v>-1.2123079291159744E-2</v>
      </c>
      <c r="BG13" s="16">
        <v>-1.2123079291159744E-2</v>
      </c>
      <c r="BH13" s="16">
        <v>-2.9956247687312754E-2</v>
      </c>
      <c r="BI13" s="16">
        <v>-2.4624466590505989E-2</v>
      </c>
      <c r="BJ13" s="16">
        <v>0.12354405942738289</v>
      </c>
      <c r="BK13" s="16">
        <v>0.12354405942738289</v>
      </c>
      <c r="BL13" s="16">
        <v>0.24859415979614496</v>
      </c>
      <c r="BM13" s="16">
        <v>0.24859415979614496</v>
      </c>
      <c r="BN13" s="16">
        <v>0.24859415979614496</v>
      </c>
      <c r="BO13" s="16">
        <v>0.29224029520016348</v>
      </c>
      <c r="BP13" s="16">
        <v>0.28339742276843882</v>
      </c>
      <c r="BQ13" s="16">
        <v>0.28339742276843882</v>
      </c>
      <c r="BR13" s="16">
        <v>0.31184540816326933</v>
      </c>
      <c r="BS13" s="16">
        <v>0.31184540816324713</v>
      </c>
      <c r="BT13" s="16">
        <v>0.31184540816320272</v>
      </c>
      <c r="BU13" s="16">
        <v>0.38950460738100823</v>
      </c>
      <c r="BV13" s="16">
        <v>0.24603629392347948</v>
      </c>
      <c r="BW13" s="16">
        <v>0.24603629392343507</v>
      </c>
      <c r="BX13" s="16">
        <v>3.2710256537060722E-2</v>
      </c>
      <c r="BY13" s="16">
        <v>3.2710256537016313E-2</v>
      </c>
      <c r="BZ13" s="16">
        <v>3.2710256536994109E-2</v>
      </c>
      <c r="CA13" s="16">
        <f>(CPI!CJ14/CPI!BX14-1)*100</f>
        <v>-1.0822934105081394E-2</v>
      </c>
      <c r="CB13" s="16">
        <f>(CPI!CK14/CPI!BY14-1)*100</f>
        <v>-1.0822934105125803E-2</v>
      </c>
      <c r="CC13" s="16">
        <f>(CPI!CL14/CPI!BZ14-1)*100</f>
        <v>-1.082293410515911E-2</v>
      </c>
      <c r="CD13" s="16">
        <f>(CPI!CM14/CPI!CA14-1)*100</f>
        <v>-1.0822934105203519E-2</v>
      </c>
      <c r="CE13" s="16">
        <f>(CPI!CN14/CPI!CB14-1)*100</f>
        <v>-1.0822934105225723E-2</v>
      </c>
      <c r="CF13" s="16">
        <f>(CPI!CO14/CPI!CC14-1)*100</f>
        <v>-6.3687140183131046</v>
      </c>
      <c r="CG13" s="16">
        <f>(CPI!CP14/CPI!CD14-1)*100</f>
        <v>-6.1638685320862034</v>
      </c>
      <c r="CH13" s="16">
        <f>(CPI!CQ14/CPI!CE14-1)*100</f>
        <v>-6.1638685320862034</v>
      </c>
      <c r="CI13" s="16">
        <v>-12.496137774609739</v>
      </c>
      <c r="CJ13" s="16">
        <v>-12.583264607328125</v>
      </c>
      <c r="CK13" s="16">
        <f>(CPI!CT14/CPI!CH14-1)*100</f>
        <v>-12.583264607328125</v>
      </c>
      <c r="CL13" s="16">
        <f>(CPI!CU14/CPI!CI14-1)*100</f>
        <v>-12.583264607328125</v>
      </c>
      <c r="CM13" s="16">
        <f>(CPI!CV14/CPI!CJ14-1)*100</f>
        <v>-12.583264607328125</v>
      </c>
      <c r="CN13" s="16">
        <f>(CPI!CW14/CPI!CK14-1)*100</f>
        <v>-12.570818047739618</v>
      </c>
      <c r="CO13" s="16">
        <f>(CPI!CX14/CPI!CL14-1)*100</f>
        <v>-12.570818047739618</v>
      </c>
      <c r="CP13" s="16">
        <v>-12.790181846951054</v>
      </c>
      <c r="CQ13" s="16">
        <v>-16.085556711021777</v>
      </c>
      <c r="CR13" s="16">
        <v>-10.387473156689186</v>
      </c>
      <c r="CS13" s="16">
        <v>-10.915414812872537</v>
      </c>
      <c r="CT13" s="16">
        <v>-10.915414812872537</v>
      </c>
      <c r="CU13" s="16">
        <v>-4.468755609300457</v>
      </c>
      <c r="CV13" s="16">
        <v>-4.3026200951460813</v>
      </c>
      <c r="CW13" s="16">
        <v>-4.3026200951460813</v>
      </c>
      <c r="CX13" s="16">
        <v>-4.3026200951460813</v>
      </c>
    </row>
    <row r="14" spans="1:102" s="8" customFormat="1" x14ac:dyDescent="0.45">
      <c r="A14" s="10" t="s">
        <v>13</v>
      </c>
      <c r="B14" s="14">
        <v>2.3038200542508558</v>
      </c>
      <c r="C14" s="16">
        <v>14.618989653518977</v>
      </c>
      <c r="D14" s="16">
        <v>7.7672959758991356</v>
      </c>
      <c r="E14" s="16">
        <v>8.4453239516008249</v>
      </c>
      <c r="F14" s="16">
        <v>8.3597145449302737</v>
      </c>
      <c r="G14" s="16">
        <v>4.5158203396207686</v>
      </c>
      <c r="H14" s="16">
        <v>5.0587955347176639</v>
      </c>
      <c r="I14" s="16">
        <v>3.3060450860423529</v>
      </c>
      <c r="J14" s="16">
        <v>1.9845639470071896</v>
      </c>
      <c r="K14" s="16">
        <v>1.8702252669085651</v>
      </c>
      <c r="L14" s="16">
        <v>1.5582669492140822</v>
      </c>
      <c r="M14" s="16">
        <v>1.2955008752594921</v>
      </c>
      <c r="N14" s="16">
        <v>0.91053844349702207</v>
      </c>
      <c r="O14" s="16">
        <v>0.93968767252681218</v>
      </c>
      <c r="P14" s="16">
        <v>1.2186525442819063</v>
      </c>
      <c r="Q14" s="16">
        <v>1.2392919037265582</v>
      </c>
      <c r="R14" s="16">
        <v>1.3627621268864409</v>
      </c>
      <c r="S14" s="16">
        <v>1.4310929314159671</v>
      </c>
      <c r="T14" s="16">
        <v>-4.2862824288025791E-2</v>
      </c>
      <c r="U14" s="16">
        <v>1.0056838335167129</v>
      </c>
      <c r="V14" s="16">
        <v>0.72381328716037974</v>
      </c>
      <c r="W14" s="16">
        <v>1.3772215880460514</v>
      </c>
      <c r="X14" s="16">
        <v>1.3565936203000506</v>
      </c>
      <c r="Y14" s="16">
        <v>1.66111557688009</v>
      </c>
      <c r="Z14" s="16">
        <v>1.5557795987058753</v>
      </c>
      <c r="AA14" s="16">
        <v>1.5334957170469066</v>
      </c>
      <c r="AB14" s="16">
        <v>1.6604663197516079</v>
      </c>
      <c r="AC14" s="16">
        <v>1.6685961762176627</v>
      </c>
      <c r="AD14" s="16">
        <v>0.23323190755641932</v>
      </c>
      <c r="AE14" s="16">
        <v>-0.30812296666495875</v>
      </c>
      <c r="AF14" s="16">
        <v>-0.15602142748613046</v>
      </c>
      <c r="AG14" s="16">
        <v>-0.44396456437566512</v>
      </c>
      <c r="AH14" s="16">
        <v>-0.31988924937601526</v>
      </c>
      <c r="AI14" s="16">
        <v>-1.0489724300844605</v>
      </c>
      <c r="AJ14" s="16">
        <v>-1.1894465398269105</v>
      </c>
      <c r="AK14" s="16">
        <v>-1.5281021158187413</v>
      </c>
      <c r="AL14" s="16">
        <v>-1.4632934045339052</v>
      </c>
      <c r="AM14" s="16">
        <v>-1.5028305433004707</v>
      </c>
      <c r="AN14" s="16">
        <v>-1.6933318292122745E-2</v>
      </c>
      <c r="AO14" s="16">
        <v>-0.14200777251877073</v>
      </c>
      <c r="AP14" s="16">
        <v>1.1987477754797027</v>
      </c>
      <c r="AQ14" s="16">
        <v>1.171561322750958</v>
      </c>
      <c r="AR14" s="16">
        <v>1.0400671262132066</v>
      </c>
      <c r="AS14" s="16">
        <v>1.1228793291025108</v>
      </c>
      <c r="AT14" s="16">
        <v>1.1688473817258904</v>
      </c>
      <c r="AU14" s="16">
        <v>1.6304623492390924</v>
      </c>
      <c r="AV14" s="16">
        <v>1.7017304777113385</v>
      </c>
      <c r="AW14" s="16">
        <v>1.8436350451175976</v>
      </c>
      <c r="AX14" s="16">
        <v>1.7123754227368115</v>
      </c>
      <c r="AY14" s="16">
        <v>1.7701558111729909</v>
      </c>
      <c r="AZ14" s="16">
        <v>0.28355300947255913</v>
      </c>
      <c r="BA14" s="16">
        <v>0.35673379540992478</v>
      </c>
      <c r="BB14" s="16">
        <v>0.36214561435334858</v>
      </c>
      <c r="BC14" s="16">
        <v>0.38569690481571328</v>
      </c>
      <c r="BD14" s="16">
        <v>0.34429885636857449</v>
      </c>
      <c r="BE14" s="16">
        <v>0.28760485326209118</v>
      </c>
      <c r="BF14" s="16">
        <v>0.34205515864771385</v>
      </c>
      <c r="BG14" s="16">
        <v>0.30562947254386685</v>
      </c>
      <c r="BH14" s="16">
        <v>0.29271024275534518</v>
      </c>
      <c r="BI14" s="16">
        <v>0.26539474454805312</v>
      </c>
      <c r="BJ14" s="16">
        <v>0.4700299035051092</v>
      </c>
      <c r="BK14" s="16">
        <v>0.63187474161336965</v>
      </c>
      <c r="BL14" s="16">
        <v>0.49698564111901877</v>
      </c>
      <c r="BM14" s="16">
        <v>0.62959562885858134</v>
      </c>
      <c r="BN14" s="16">
        <v>0.63302526257933422</v>
      </c>
      <c r="BO14" s="16">
        <v>0.63441611550421051</v>
      </c>
      <c r="BP14" s="16">
        <v>0.63191734778813569</v>
      </c>
      <c r="BQ14" s="16">
        <v>0.63351687119987954</v>
      </c>
      <c r="BR14" s="16">
        <v>0.544508616133621</v>
      </c>
      <c r="BS14" s="16">
        <v>0.5445086161335766</v>
      </c>
      <c r="BT14" s="16">
        <v>0.54539751833877492</v>
      </c>
      <c r="BU14" s="16">
        <v>0.56238009584885784</v>
      </c>
      <c r="BV14" s="16">
        <v>0.44310758646399773</v>
      </c>
      <c r="BW14" s="16">
        <v>0.20708050346756046</v>
      </c>
      <c r="BX14" s="16">
        <v>-0.17728951336370979</v>
      </c>
      <c r="BY14" s="16">
        <v>-0.28793765545251926</v>
      </c>
      <c r="BZ14" s="16">
        <v>-0.29671248352436397</v>
      </c>
      <c r="CA14" s="16">
        <f>(CPI!CJ15/CPI!BX15-1)*100</f>
        <v>-0.28293916414509068</v>
      </c>
      <c r="CB14" s="16">
        <f>(CPI!CK15/CPI!BY15-1)*100</f>
        <v>-0.28293916414512399</v>
      </c>
      <c r="CC14" s="16">
        <f>(CPI!CL15/CPI!BZ15-1)*100</f>
        <v>-0.28452412091022339</v>
      </c>
      <c r="CD14" s="16">
        <f>(CPI!CM15/CPI!CA15-1)*100</f>
        <v>-0.32364988699743469</v>
      </c>
      <c r="CE14" s="16">
        <f>(CPI!CN15/CPI!CB15-1)*100</f>
        <v>-0.32364988699743469</v>
      </c>
      <c r="CF14" s="16">
        <f>(CPI!CO15/CPI!CC15-1)*100</f>
        <v>-0.32453110612442604</v>
      </c>
      <c r="CG14" s="16">
        <f>(CPI!CP15/CPI!CD15-1)*100</f>
        <v>0.24520712466065131</v>
      </c>
      <c r="CH14" s="16">
        <f>(CPI!CQ15/CPI!CE15-1)*100</f>
        <v>0.24520712466065131</v>
      </c>
      <c r="CI14" s="16">
        <v>0.24520712466065131</v>
      </c>
      <c r="CJ14" s="16">
        <v>0.76210761641095637</v>
      </c>
      <c r="CK14" s="16">
        <f>(CPI!CT15/CPI!CH15-1)*100</f>
        <v>0.86107528952623635</v>
      </c>
      <c r="CL14" s="16">
        <f>(CPI!CU15/CPI!CI15-1)*100</f>
        <v>0.86107528952623635</v>
      </c>
      <c r="CM14" s="16">
        <f>(CPI!CV15/CPI!CJ15-1)*100</f>
        <v>1.5894100843540482</v>
      </c>
      <c r="CN14" s="16">
        <f>(CPI!CW15/CPI!CK15-1)*100</f>
        <v>1.8625778012360872</v>
      </c>
      <c r="CO14" s="16">
        <f>(CPI!CX15/CPI!CL15-1)*100</f>
        <v>1.8625778012360872</v>
      </c>
      <c r="CP14" s="16">
        <v>2.6466454662694039</v>
      </c>
      <c r="CQ14" s="16">
        <v>2.6466454662694039</v>
      </c>
      <c r="CR14" s="16">
        <v>2.6466454662694039</v>
      </c>
      <c r="CS14" s="16">
        <v>2.1756434075207443</v>
      </c>
      <c r="CT14" s="16">
        <v>2.1756434075207443</v>
      </c>
      <c r="CU14" s="16">
        <v>2.1756434075207443</v>
      </c>
      <c r="CV14" s="16">
        <v>2.4556636702232293</v>
      </c>
      <c r="CW14" s="16">
        <v>2.3551313429422072</v>
      </c>
      <c r="CX14" s="16">
        <v>2.3551313429422072</v>
      </c>
    </row>
    <row r="15" spans="1:102" s="8" customFormat="1" ht="15" customHeight="1" x14ac:dyDescent="0.45">
      <c r="A15" s="10" t="s">
        <v>14</v>
      </c>
      <c r="B15" s="14">
        <v>1.3455195501244028</v>
      </c>
      <c r="C15" s="16">
        <v>2.7838082837462919</v>
      </c>
      <c r="D15" s="16">
        <v>8.3514248512388534</v>
      </c>
      <c r="E15" s="16">
        <v>9.6314493908335574</v>
      </c>
      <c r="F15" s="16">
        <v>9.631449390833712</v>
      </c>
      <c r="G15" s="16">
        <v>9.6314493908337795</v>
      </c>
      <c r="H15" s="16">
        <v>14.955516777246668</v>
      </c>
      <c r="I15" s="16">
        <v>6.0953077296380664</v>
      </c>
      <c r="J15" s="16">
        <v>6.0955484705658369</v>
      </c>
      <c r="K15" s="16">
        <v>6.0955484705658369</v>
      </c>
      <c r="L15" s="16">
        <v>6.0955484705658369</v>
      </c>
      <c r="M15" s="16">
        <v>5.8404964726735731</v>
      </c>
      <c r="N15" s="16">
        <v>5.8404964726735731</v>
      </c>
      <c r="O15" s="16">
        <v>5.8404964726735731</v>
      </c>
      <c r="P15" s="16">
        <v>5.8404964726735731</v>
      </c>
      <c r="Q15" s="16">
        <v>5.8404964726735731</v>
      </c>
      <c r="R15" s="16">
        <v>5.8404964726735731</v>
      </c>
      <c r="S15" s="16">
        <v>5.8404964726735731</v>
      </c>
      <c r="T15" s="16">
        <v>6.4800548455395512</v>
      </c>
      <c r="U15" s="16">
        <v>6.4798132298246935</v>
      </c>
      <c r="V15" s="16">
        <v>6.4795716169634865</v>
      </c>
      <c r="W15" s="16">
        <v>6.4795716169634865</v>
      </c>
      <c r="X15" s="16">
        <v>6.4795716169634865</v>
      </c>
      <c r="Y15" s="16">
        <v>6.7099336843914781</v>
      </c>
      <c r="Z15" s="16">
        <v>6.7099336843915003</v>
      </c>
      <c r="AA15" s="16">
        <v>6.7099336843915225</v>
      </c>
      <c r="AB15" s="16">
        <v>6.7099336843915003</v>
      </c>
      <c r="AC15" s="16">
        <v>6.7099336843915003</v>
      </c>
      <c r="AD15" s="16">
        <v>6.7099336843915003</v>
      </c>
      <c r="AE15" s="16">
        <v>6.7099336843915003</v>
      </c>
      <c r="AF15" s="16">
        <v>6.9692047996580131</v>
      </c>
      <c r="AG15" s="16">
        <v>6.9692047996579909</v>
      </c>
      <c r="AH15" s="16">
        <v>6.9692047996579909</v>
      </c>
      <c r="AI15" s="16">
        <v>6.9692047996580131</v>
      </c>
      <c r="AJ15" s="16">
        <v>6.9692047996580131</v>
      </c>
      <c r="AK15" s="16">
        <v>6.8274811395464763</v>
      </c>
      <c r="AL15" s="16">
        <v>6.8274811395464763</v>
      </c>
      <c r="AM15" s="16">
        <v>6.8274811395464763</v>
      </c>
      <c r="AN15" s="16">
        <v>6.8274811395464985</v>
      </c>
      <c r="AO15" s="16">
        <v>6.8274811395464985</v>
      </c>
      <c r="AP15" s="16">
        <v>6.8274811395464763</v>
      </c>
      <c r="AQ15" s="16">
        <v>6.8274811395464763</v>
      </c>
      <c r="AR15" s="16">
        <v>3.6321820712662767</v>
      </c>
      <c r="AS15" s="16">
        <v>3.6321820712662767</v>
      </c>
      <c r="AT15" s="16">
        <v>3.6321820712662767</v>
      </c>
      <c r="AU15" s="16">
        <v>3.6321820712662767</v>
      </c>
      <c r="AV15" s="16">
        <v>3.6321820712662767</v>
      </c>
      <c r="AW15" s="16">
        <v>3.290529044742363</v>
      </c>
      <c r="AX15" s="16">
        <v>3.290529044742363</v>
      </c>
      <c r="AY15" s="16">
        <v>3.290529044742363</v>
      </c>
      <c r="AZ15" s="16">
        <v>3.290529044742363</v>
      </c>
      <c r="BA15" s="16">
        <v>3.290529044742363</v>
      </c>
      <c r="BB15" s="16">
        <v>3.290529044742363</v>
      </c>
      <c r="BC15" s="16">
        <v>3.290529044742363</v>
      </c>
      <c r="BD15" s="16">
        <v>3.25438366124009</v>
      </c>
      <c r="BE15" s="16">
        <v>3.25438366124009</v>
      </c>
      <c r="BF15" s="16">
        <v>3.25438366124009</v>
      </c>
      <c r="BG15" s="16">
        <v>3.25438366124009</v>
      </c>
      <c r="BH15" s="16">
        <v>3.2543836612400678</v>
      </c>
      <c r="BI15" s="16">
        <v>3.3507863299336416</v>
      </c>
      <c r="BJ15" s="16">
        <v>3.3507863299336416</v>
      </c>
      <c r="BK15" s="16">
        <v>3.3507863299336194</v>
      </c>
      <c r="BL15" s="16">
        <v>3.3507863299336194</v>
      </c>
      <c r="BM15" s="16">
        <v>3.3507863299336194</v>
      </c>
      <c r="BN15" s="16">
        <v>3.3507863299336416</v>
      </c>
      <c r="BO15" s="16">
        <v>3.3507863299336416</v>
      </c>
      <c r="BP15" s="16">
        <v>0.78343506754909864</v>
      </c>
      <c r="BQ15" s="16">
        <v>0.78343506754907644</v>
      </c>
      <c r="BR15" s="16">
        <v>0.78343506754907644</v>
      </c>
      <c r="BS15" s="16">
        <v>0.78343506754903203</v>
      </c>
      <c r="BT15" s="16">
        <v>0.78343506754898762</v>
      </c>
      <c r="BU15" s="16">
        <v>1.2805003422306394</v>
      </c>
      <c r="BV15" s="16">
        <v>1.2805003422305949</v>
      </c>
      <c r="BW15" s="16">
        <v>1.2805003422305727</v>
      </c>
      <c r="BX15" s="16">
        <v>1.2805003422305283</v>
      </c>
      <c r="BY15" s="16">
        <v>1.2805003422304839</v>
      </c>
      <c r="BZ15" s="16">
        <v>1.2805003422304395</v>
      </c>
      <c r="CA15" s="16">
        <f>(CPI!CJ16/CPI!BX16-1)*100</f>
        <v>1.2805003422303951</v>
      </c>
      <c r="CB15" s="16">
        <f>(CPI!CK16/CPI!BY16-1)*100</f>
        <v>3.7782634839326867</v>
      </c>
      <c r="CC15" s="16">
        <f>(CPI!CL16/CPI!BZ16-1)*100</f>
        <v>3.7782634839326423</v>
      </c>
      <c r="CD15" s="16">
        <f>(CPI!CM16/CPI!CA16-1)*100</f>
        <v>3.7782634839325979</v>
      </c>
      <c r="CE15" s="16">
        <f>(CPI!CN16/CPI!CB16-1)*100</f>
        <v>3.7782634839325979</v>
      </c>
      <c r="CF15" s="16">
        <f>(CPI!CO16/CPI!CC16-1)*100</f>
        <v>3.7782634839325979</v>
      </c>
      <c r="CG15" s="16">
        <f>(CPI!CP16/CPI!CD16-1)*100</f>
        <v>3.4207034744115017</v>
      </c>
      <c r="CH15" s="16">
        <f>(CPI!CQ16/CPI!CE16-1)*100</f>
        <v>3.4207034744115017</v>
      </c>
      <c r="CI15" s="16">
        <v>3.4207034744115017</v>
      </c>
      <c r="CJ15" s="16">
        <v>3.4207034744115017</v>
      </c>
      <c r="CK15" s="16">
        <f>(CPI!CT16/CPI!CH16-1)*100</f>
        <v>3.4207034744115017</v>
      </c>
      <c r="CL15" s="16">
        <f>(CPI!CU16/CPI!CI16-1)*100</f>
        <v>3.4207034744115017</v>
      </c>
      <c r="CM15" s="16">
        <f>(CPI!CV16/CPI!CJ16-1)*100</f>
        <v>3.4207034744115017</v>
      </c>
      <c r="CN15" s="16">
        <f>(CPI!CW16/CPI!CK16-1)*100</f>
        <v>0.93154618313244786</v>
      </c>
      <c r="CO15" s="16">
        <f>(CPI!CX16/CPI!CL16-1)*100</f>
        <v>0.93154618313244786</v>
      </c>
      <c r="CP15" s="16">
        <v>0.93154618313244786</v>
      </c>
      <c r="CQ15" s="16">
        <v>0.93154618313244786</v>
      </c>
      <c r="CR15" s="16">
        <v>0.93154618313244786</v>
      </c>
      <c r="CS15" s="16">
        <v>0</v>
      </c>
      <c r="CT15" s="16">
        <v>0</v>
      </c>
      <c r="CU15" s="16">
        <v>0</v>
      </c>
      <c r="CV15" s="16">
        <v>0</v>
      </c>
      <c r="CW15" s="16">
        <v>0</v>
      </c>
      <c r="CX15" s="16">
        <v>0</v>
      </c>
    </row>
    <row r="16" spans="1:102" s="8" customFormat="1" x14ac:dyDescent="0.45">
      <c r="A16" s="10" t="s">
        <v>15</v>
      </c>
      <c r="B16" s="14">
        <v>3.6248434411228776</v>
      </c>
      <c r="C16" s="16">
        <v>14.471099795723831</v>
      </c>
      <c r="D16" s="16">
        <v>14.231175466949143</v>
      </c>
      <c r="E16" s="16">
        <v>12.766160758907464</v>
      </c>
      <c r="F16" s="16">
        <v>15.237433308831871</v>
      </c>
      <c r="G16" s="16">
        <v>9.6432669291244935</v>
      </c>
      <c r="H16" s="16">
        <v>8.0035866495733021</v>
      </c>
      <c r="I16" s="16">
        <v>6.1266097449596435</v>
      </c>
      <c r="J16" s="16">
        <v>6.3187461240046039</v>
      </c>
      <c r="K16" s="16">
        <v>3.831508780011883</v>
      </c>
      <c r="L16" s="16">
        <v>3.9107988567889995</v>
      </c>
      <c r="M16" s="16">
        <v>3.5239422459382608</v>
      </c>
      <c r="N16" s="16">
        <v>3.6280431117071243</v>
      </c>
      <c r="O16" s="16">
        <v>-0.5552628426801598</v>
      </c>
      <c r="P16" s="16">
        <v>-0.555262842680182</v>
      </c>
      <c r="Q16" s="16">
        <v>-0.44464456290825849</v>
      </c>
      <c r="R16" s="16">
        <v>0.33763158323725229</v>
      </c>
      <c r="S16" s="16">
        <v>4.9074517377846627</v>
      </c>
      <c r="T16" s="16">
        <v>5.0477543454238383</v>
      </c>
      <c r="U16" s="16">
        <v>6.1936630152707561</v>
      </c>
      <c r="V16" s="16">
        <v>6.6182517809819208</v>
      </c>
      <c r="W16" s="16">
        <v>8.145897444394933</v>
      </c>
      <c r="X16" s="16">
        <v>8.358186096068799</v>
      </c>
      <c r="Y16" s="16">
        <v>7.6431751301598405</v>
      </c>
      <c r="Z16" s="16">
        <v>7.595633421573611</v>
      </c>
      <c r="AA16" s="16">
        <v>7.7885099690966353</v>
      </c>
      <c r="AB16" s="16">
        <v>8.3355247762484588</v>
      </c>
      <c r="AC16" s="16">
        <v>8.9869362108950348</v>
      </c>
      <c r="AD16" s="16">
        <v>8.5122417548559213</v>
      </c>
      <c r="AE16" s="16">
        <v>5.8079652664604131</v>
      </c>
      <c r="AF16" s="16">
        <v>5.9671868913728998</v>
      </c>
      <c r="AG16" s="16">
        <v>4.8236805629914503</v>
      </c>
      <c r="AH16" s="16">
        <v>3.9939187810909216</v>
      </c>
      <c r="AI16" s="16">
        <v>3.0933714734396212</v>
      </c>
      <c r="AJ16" s="16">
        <v>2.9524894540823299</v>
      </c>
      <c r="AK16" s="16">
        <v>2.9521458952533219</v>
      </c>
      <c r="AL16" s="16">
        <v>1.96359827655046</v>
      </c>
      <c r="AM16" s="16">
        <v>1.7811448145418796</v>
      </c>
      <c r="AN16" s="16">
        <v>1.3994683760233828</v>
      </c>
      <c r="AO16" s="16">
        <v>2.1227495592106793</v>
      </c>
      <c r="AP16" s="16">
        <v>1.7698160172162636</v>
      </c>
      <c r="AQ16" s="16">
        <v>1.9473794856093241</v>
      </c>
      <c r="AR16" s="16">
        <v>1.9253804283728471</v>
      </c>
      <c r="AS16" s="16">
        <v>1.8520422697408057</v>
      </c>
      <c r="AT16" s="16">
        <v>1.997323730424716</v>
      </c>
      <c r="AU16" s="16">
        <v>2.4212166394249834</v>
      </c>
      <c r="AV16" s="16">
        <v>2.0466649814312232</v>
      </c>
      <c r="AW16" s="16">
        <v>1.8557579172047589</v>
      </c>
      <c r="AX16" s="16">
        <v>2.4249821928041371</v>
      </c>
      <c r="AY16" s="16">
        <v>2.4249821928041593</v>
      </c>
      <c r="AZ16" s="16">
        <v>3.7637069549269153</v>
      </c>
      <c r="BA16" s="16">
        <v>2.5948325929116223</v>
      </c>
      <c r="BB16" s="16">
        <v>4.0523679586695005</v>
      </c>
      <c r="BC16" s="16">
        <v>4.0013102290562985</v>
      </c>
      <c r="BD16" s="16">
        <v>3.8379423855235295</v>
      </c>
      <c r="BE16" s="16">
        <v>3.8379423855235295</v>
      </c>
      <c r="BF16" s="16">
        <v>5.4883342053846818</v>
      </c>
      <c r="BG16" s="16">
        <v>5.488334205384704</v>
      </c>
      <c r="BH16" s="16">
        <v>5.1866486286038072</v>
      </c>
      <c r="BI16" s="16">
        <v>5.3837987426094136</v>
      </c>
      <c r="BJ16" s="16">
        <v>7.2782081675817123</v>
      </c>
      <c r="BK16" s="16">
        <v>8.7130476046956673</v>
      </c>
      <c r="BL16" s="16">
        <v>7.1705155025703071</v>
      </c>
      <c r="BM16" s="16">
        <v>6.9031425228964993</v>
      </c>
      <c r="BN16" s="16">
        <v>6.1461732081665943</v>
      </c>
      <c r="BO16" s="16">
        <v>6.2568533922791936</v>
      </c>
      <c r="BP16" s="16">
        <v>6.2568533922791936</v>
      </c>
      <c r="BQ16" s="16">
        <v>6.3889933032700963</v>
      </c>
      <c r="BR16" s="16">
        <v>7.0189394051579201</v>
      </c>
      <c r="BS16" s="16">
        <v>7.0189394051578535</v>
      </c>
      <c r="BT16" s="16">
        <v>7.3337235920273969</v>
      </c>
      <c r="BU16" s="16">
        <v>7.3437114764477895</v>
      </c>
      <c r="BV16" s="16">
        <v>4.8621199094555534</v>
      </c>
      <c r="BW16" s="16">
        <v>3.4781065971568159</v>
      </c>
      <c r="BX16" s="16">
        <v>3.5052162007782384</v>
      </c>
      <c r="BY16" s="16">
        <v>3.4650993454107271</v>
      </c>
      <c r="BZ16" s="16">
        <v>2.7433042283016462</v>
      </c>
      <c r="CA16" s="16">
        <f>(CPI!CJ17/CPI!BX17-1)*100</f>
        <v>2.5598772516818968</v>
      </c>
      <c r="CB16" s="16">
        <f>(CPI!CK17/CPI!BY17-1)*100</f>
        <v>2.613937153904522</v>
      </c>
      <c r="CC16" s="16">
        <f>(CPI!CL17/CPI!BZ17-1)*100</f>
        <v>2.4864860323087212</v>
      </c>
      <c r="CD16" s="16">
        <f>(CPI!CM17/CPI!CA17-1)*100</f>
        <v>0.70614696824282674</v>
      </c>
      <c r="CE16" s="16">
        <f>(CPI!CN17/CPI!CB17-1)*100</f>
        <v>0.70614696824282674</v>
      </c>
      <c r="CF16" s="16">
        <f>(CPI!CO17/CPI!CC17-1)*100</f>
        <v>0.69878785771624319</v>
      </c>
      <c r="CG16" s="16">
        <f>(CPI!CP17/CPI!CD17-1)*100</f>
        <v>1.0420490769183832</v>
      </c>
      <c r="CH16" s="16">
        <f>(CPI!CQ17/CPI!CE17-1)*100</f>
        <v>1.0420490769183832</v>
      </c>
      <c r="CI16" s="16">
        <v>1.0420490769183832</v>
      </c>
      <c r="CJ16" s="16">
        <v>1.8838497615697447</v>
      </c>
      <c r="CK16" s="16">
        <f>(CPI!CT17/CPI!CH17-1)*100</f>
        <v>2.166129433299524</v>
      </c>
      <c r="CL16" s="16">
        <f>(CPI!CU17/CPI!CI17-1)*100</f>
        <v>2.166129433299524</v>
      </c>
      <c r="CM16" s="16">
        <f>(CPI!CV17/CPI!CJ17-1)*100</f>
        <v>2.6256783456796606</v>
      </c>
      <c r="CN16" s="16">
        <f>(CPI!CW17/CPI!CK17-1)*100</f>
        <v>6.0886902447073288</v>
      </c>
      <c r="CO16" s="16">
        <f>(CPI!CX17/CPI!CL17-1)*100</f>
        <v>6.0886902447073288</v>
      </c>
      <c r="CP16" s="16">
        <v>6.2768338243348376</v>
      </c>
      <c r="CQ16" s="16">
        <v>6.2768338243348376</v>
      </c>
      <c r="CR16" s="16">
        <v>6.2768338243348376</v>
      </c>
      <c r="CS16" s="16">
        <v>7.0537152884921683</v>
      </c>
      <c r="CT16" s="16">
        <v>7.8423636716025369</v>
      </c>
      <c r="CU16" s="16">
        <v>7.8423636716025369</v>
      </c>
      <c r="CV16" s="16">
        <v>7.0434033639982463</v>
      </c>
      <c r="CW16" s="16">
        <v>6.7476480395083138</v>
      </c>
      <c r="CX16" s="16">
        <v>6.7476480395083138</v>
      </c>
    </row>
    <row r="17" spans="1:102" s="8" customFormat="1" ht="12" thickBot="1" x14ac:dyDescent="0.5">
      <c r="A17" s="12" t="s">
        <v>16</v>
      </c>
      <c r="B17" s="15">
        <v>1.9178517317198762</v>
      </c>
      <c r="C17" s="20">
        <v>20.456617261916186</v>
      </c>
      <c r="D17" s="20">
        <v>11.4808035069629</v>
      </c>
      <c r="E17" s="20">
        <v>13.778480733060828</v>
      </c>
      <c r="F17" s="20">
        <v>15.315678010539212</v>
      </c>
      <c r="G17" s="20">
        <v>11.731495532592939</v>
      </c>
      <c r="H17" s="20">
        <v>13.44212209562996</v>
      </c>
      <c r="I17" s="20">
        <v>12.138511015786978</v>
      </c>
      <c r="J17" s="20">
        <v>8.4433998500405885</v>
      </c>
      <c r="K17" s="20">
        <v>7.1329263389284137</v>
      </c>
      <c r="L17" s="20">
        <v>6.728982791513749</v>
      </c>
      <c r="M17" s="20">
        <v>5.9814695059317691</v>
      </c>
      <c r="N17" s="20">
        <v>4.9557050386895396</v>
      </c>
      <c r="O17" s="20">
        <v>4.153463342092989</v>
      </c>
      <c r="P17" s="20">
        <v>3.780733757906285</v>
      </c>
      <c r="Q17" s="20">
        <v>3.580143886231224</v>
      </c>
      <c r="R17" s="20">
        <v>3.2460390202806444</v>
      </c>
      <c r="S17" s="20">
        <v>4.7084998118213539</v>
      </c>
      <c r="T17" s="20">
        <v>3.1168858914275122</v>
      </c>
      <c r="U17" s="20">
        <v>3.7532857507409867</v>
      </c>
      <c r="V17" s="20">
        <v>4.8540974014596117</v>
      </c>
      <c r="W17" s="20">
        <v>4.5064226740149538</v>
      </c>
      <c r="X17" s="20">
        <v>4.2593965022118319</v>
      </c>
      <c r="Y17" s="20">
        <v>3.6417223285345912</v>
      </c>
      <c r="Z17" s="20">
        <v>3.0998559683599325</v>
      </c>
      <c r="AA17" s="20">
        <v>3.2763733014819163</v>
      </c>
      <c r="AB17" s="20">
        <v>3.4637038816576871</v>
      </c>
      <c r="AC17" s="20">
        <v>3.5537684330998909</v>
      </c>
      <c r="AD17" s="20">
        <v>3.3964817561505267</v>
      </c>
      <c r="AE17" s="20">
        <v>2.6492019779638332</v>
      </c>
      <c r="AF17" s="20">
        <v>2.8853965091508282</v>
      </c>
      <c r="AG17" s="20">
        <v>2.9657892900804006</v>
      </c>
      <c r="AH17" s="20">
        <v>2.678995500089143</v>
      </c>
      <c r="AI17" s="20">
        <v>2.5027700382912466</v>
      </c>
      <c r="AJ17" s="20">
        <v>2.3955819862857108</v>
      </c>
      <c r="AK17" s="20">
        <v>2.4467023988918646</v>
      </c>
      <c r="AL17" s="20">
        <v>2.4060135433177976</v>
      </c>
      <c r="AM17" s="20">
        <v>2.345354602224492</v>
      </c>
      <c r="AN17" s="20">
        <v>2.142241886896068</v>
      </c>
      <c r="AO17" s="20">
        <v>2.2949442574568213</v>
      </c>
      <c r="AP17" s="20">
        <v>2.0082538337404365</v>
      </c>
      <c r="AQ17" s="20">
        <v>1.6289340440034605</v>
      </c>
      <c r="AR17" s="20">
        <v>1.4529032431700672</v>
      </c>
      <c r="AS17" s="20">
        <v>1.5228461913688207</v>
      </c>
      <c r="AT17" s="20">
        <v>1.4204464828567964</v>
      </c>
      <c r="AU17" s="20">
        <v>1.6514835427543284</v>
      </c>
      <c r="AV17" s="20">
        <v>1.5092918064906202</v>
      </c>
      <c r="AW17" s="20">
        <v>2.0826221583252424</v>
      </c>
      <c r="AX17" s="20">
        <v>2.4109007119354375</v>
      </c>
      <c r="AY17" s="20">
        <v>2.2615452771517663</v>
      </c>
      <c r="AZ17" s="20">
        <v>2.6479512303379193</v>
      </c>
      <c r="BA17" s="20">
        <v>2.3902613673303819</v>
      </c>
      <c r="BB17" s="20">
        <v>2.7064011133763666</v>
      </c>
      <c r="BC17" s="20">
        <v>2.7841995312814616</v>
      </c>
      <c r="BD17" s="20">
        <v>2.3166339829766791</v>
      </c>
      <c r="BE17" s="20">
        <v>2.6462414240979726</v>
      </c>
      <c r="BF17" s="20">
        <v>2.7410674380174527</v>
      </c>
      <c r="BG17" s="20">
        <v>2.7341624247191776</v>
      </c>
      <c r="BH17" s="20">
        <v>2.8290761493429128</v>
      </c>
      <c r="BI17" s="20">
        <v>2.0655636468752903</v>
      </c>
      <c r="BJ17" s="20">
        <v>1.8731005224569497</v>
      </c>
      <c r="BK17" s="20">
        <v>1.8932449965057385</v>
      </c>
      <c r="BL17" s="20">
        <v>1.6344756658421833</v>
      </c>
      <c r="BM17" s="20">
        <v>1.7360087214518094</v>
      </c>
      <c r="BN17" s="20">
        <v>1.5692701595803271</v>
      </c>
      <c r="BO17" s="20">
        <v>1.6224411556976071</v>
      </c>
      <c r="BP17" s="20">
        <v>1.6081792464022415</v>
      </c>
      <c r="BQ17" s="20">
        <v>1.2243687084882549</v>
      </c>
      <c r="BR17" s="20">
        <v>1.8017936099328002</v>
      </c>
      <c r="BS17" s="20">
        <v>1.8037583490872366</v>
      </c>
      <c r="BT17" s="20">
        <v>2.4915691673789375</v>
      </c>
      <c r="BU17" s="20">
        <v>1.9644868100208379</v>
      </c>
      <c r="BV17" s="20">
        <v>1.6444792356147486</v>
      </c>
      <c r="BW17" s="20">
        <v>1.613225119526418</v>
      </c>
      <c r="BX17" s="20">
        <v>1.4275119528632141</v>
      </c>
      <c r="BY17" s="20">
        <v>1.3449787055957785</v>
      </c>
      <c r="BZ17" s="20">
        <v>1.1988877992488378</v>
      </c>
      <c r="CA17" s="20">
        <f>(CPI!CJ18/CPI!BX18-1)*100</f>
        <v>1.2952386278543226</v>
      </c>
      <c r="CB17" s="20">
        <f>(CPI!CK18/CPI!BY18-1)*100</f>
        <v>1.2952386278543004</v>
      </c>
      <c r="CC17" s="20">
        <f>(CPI!CL18/CPI!BZ18-1)*100</f>
        <v>1.2085347101754129</v>
      </c>
      <c r="CD17" s="20">
        <f>(CPI!CM18/CPI!CA18-1)*100</f>
        <v>-0.3560507929504686</v>
      </c>
      <c r="CE17" s="20">
        <f>(CPI!CN18/CPI!CB18-1)*100</f>
        <v>-0.35797384934533882</v>
      </c>
      <c r="CF17" s="20">
        <f>(CPI!CO18/CPI!CC18-1)*100</f>
        <v>-1.1766794443215267</v>
      </c>
      <c r="CG17" s="20">
        <f>(CPI!CP18/CPI!CD18-1)*100</f>
        <v>1.3848133663695084</v>
      </c>
      <c r="CH17" s="20">
        <f>(CPI!CQ18/CPI!CE18-1)*100</f>
        <v>1.3848133663695084</v>
      </c>
      <c r="CI17" s="20">
        <v>1.6828454799878934</v>
      </c>
      <c r="CJ17" s="20">
        <v>1.8811228536803615</v>
      </c>
      <c r="CK17" s="20">
        <f>(CPI!CT18/CPI!CH18-1)*100</f>
        <v>1.9890472002629611</v>
      </c>
      <c r="CL17" s="20">
        <f>(CPI!CU18/CPI!CI18-1)*100</f>
        <v>1.9890472002629611</v>
      </c>
      <c r="CM17" s="20">
        <f>(CPI!CV18/CPI!CJ18-1)*100</f>
        <v>2.7633922749511264</v>
      </c>
      <c r="CN17" s="20">
        <f>(CPI!CW18/CPI!CK18-1)*100</f>
        <v>3.3299805225465828</v>
      </c>
      <c r="CO17" s="20">
        <f>(CPI!CX18/CPI!CL18-1)*100</f>
        <v>3.4044873556384969</v>
      </c>
      <c r="CP17" s="20">
        <v>7.4271900657697509</v>
      </c>
      <c r="CQ17" s="20">
        <v>7.4271900657697509</v>
      </c>
      <c r="CR17" s="20">
        <v>7.4271900657697509</v>
      </c>
      <c r="CS17" s="20">
        <v>7.032384088291832</v>
      </c>
      <c r="CT17" s="20">
        <v>7.1390754137021784</v>
      </c>
      <c r="CU17" s="20">
        <v>6.8250511065937491</v>
      </c>
      <c r="CV17" s="20">
        <v>9.376171480883233</v>
      </c>
      <c r="CW17" s="20">
        <v>9.2604301129341593</v>
      </c>
      <c r="CX17" s="20">
        <v>9.2604301129341593</v>
      </c>
    </row>
    <row r="18" spans="1:102" ht="12" thickTop="1" x14ac:dyDescent="0.45"/>
    <row r="19" spans="1:102" x14ac:dyDescent="0.45"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</row>
    <row r="20" spans="1:102" x14ac:dyDescent="0.45"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</row>
    <row r="21" spans="1:102" x14ac:dyDescent="0.45"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</row>
    <row r="22" spans="1:102" x14ac:dyDescent="0.45"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CPI</vt:lpstr>
      <vt:lpstr>% change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user</cp:lastModifiedBy>
  <dcterms:created xsi:type="dcterms:W3CDTF">2019-08-19T10:02:01Z</dcterms:created>
  <dcterms:modified xsi:type="dcterms:W3CDTF">2022-02-02T05:35:22Z</dcterms:modified>
</cp:coreProperties>
</file>