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19395" windowHeight="10395"/>
  </bookViews>
  <sheets>
    <sheet name="Tab 16.5" sheetId="5" r:id="rId1"/>
  </sheets>
  <calcPr calcId="144525"/>
</workbook>
</file>

<file path=xl/calcChain.xml><?xml version="1.0" encoding="utf-8"?>
<calcChain xmlns="http://schemas.openxmlformats.org/spreadsheetml/2006/main">
  <c r="I57" i="5" l="1"/>
  <c r="H57" i="5"/>
  <c r="G57" i="5"/>
  <c r="F57" i="5"/>
  <c r="E57" i="5"/>
  <c r="D57" i="5"/>
  <c r="C57" i="5"/>
  <c r="B57" i="5"/>
  <c r="I44" i="5"/>
  <c r="H44" i="5"/>
  <c r="G44" i="5"/>
  <c r="F44" i="5"/>
  <c r="E44" i="5"/>
  <c r="D44" i="5"/>
  <c r="C44" i="5"/>
  <c r="B44" i="5"/>
  <c r="I31" i="5"/>
  <c r="H31" i="5"/>
  <c r="G31" i="5"/>
  <c r="F31" i="5"/>
  <c r="E31" i="5"/>
  <c r="D31" i="5"/>
  <c r="C31" i="5"/>
  <c r="B31" i="5"/>
  <c r="I18" i="5"/>
  <c r="H18" i="5"/>
  <c r="G18" i="5"/>
  <c r="F18" i="5"/>
  <c r="E18" i="5"/>
  <c r="D18" i="5"/>
  <c r="C18" i="5"/>
  <c r="B18" i="5"/>
  <c r="I5" i="5"/>
  <c r="H5" i="5"/>
  <c r="G5" i="5"/>
  <c r="F5" i="5"/>
  <c r="E5" i="5"/>
  <c r="D5" i="5"/>
  <c r="C5" i="5"/>
  <c r="B5" i="5"/>
  <c r="I4" i="5"/>
</calcChain>
</file>

<file path=xl/sharedStrings.xml><?xml version="1.0" encoding="utf-8"?>
<sst xmlns="http://schemas.openxmlformats.org/spreadsheetml/2006/main" count="72" uniqueCount="24">
  <si>
    <t>May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</si>
  <si>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</si>
  <si>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</si>
  <si>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</si>
  <si>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</si>
  <si>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</si>
  <si>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</si>
  <si>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</si>
  <si>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</si>
  <si>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Month/Share (%)</t>
  </si>
  <si>
    <t>Sectors</t>
  </si>
  <si>
    <t>Table 16.5: Annual Percentage Change in Producer Price Index (PPI) by Industry, 2016 - 2020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</si>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</sst>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);\(0\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3" fillId="0" borderId="0" xfId="0" applyFont="1" applyBorder="1" applyAlignment="1"/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Border="1" applyAlignment="1">
      <alignment horizontal="left"/>
    </xf>
    <xf numFmtId="0" fontId="7" fillId="0" borderId="1" xfId="0" applyFont="1" applyFill="1" applyBorder="1" applyAlignment="1"/>
    <xf numFmtId="0" fontId="8" fillId="0" borderId="0" xfId="0" applyFont="1"/>
    <xf numFmtId="0" fontId="8" fillId="0" borderId="0" xfId="0" applyFont="1" applyBorder="1"/>
    <xf numFmtId="0" fontId="7" fillId="0" borderId="0" xfId="0" applyFont="1"/>
    <xf numFmtId="0" fontId="7" fillId="0" borderId="2" xfId="0" applyFont="1" applyBorder="1"/>
    <xf numFmtId="0" fontId="4" fillId="0" borderId="3" xfId="0" applyFont="1" applyBorder="1" applyAlignment="1">
      <alignment horizontal="left" indent="1"/>
    </xf>
    <xf numFmtId="0" fontId="0" fillId="0" borderId="0" xfId="0" applyBorder="1"/>
    <xf numFmtId="0" fontId="7" fillId="0" borderId="0" xfId="0" applyFont="1" applyBorder="1"/>
    <xf numFmtId="0" fontId="5" fillId="2" borderId="3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164" fontId="3" fillId="2" borderId="3" xfId="2" applyNumberFormat="1" applyFont="1" applyFill="1" applyBorder="1" applyAlignment="1">
      <alignment horizontal="right" vertical="center" wrapText="1"/>
    </xf>
    <xf numFmtId="2" fontId="3" fillId="2" borderId="3" xfId="0" applyNumberFormat="1" applyFont="1" applyFill="1" applyBorder="1" applyAlignment="1">
      <alignment horizontal="right" vertical="center"/>
    </xf>
    <xf numFmtId="1" fontId="3" fillId="3" borderId="3" xfId="0" applyNumberFormat="1" applyFont="1" applyFill="1" applyBorder="1" applyAlignment="1">
      <alignment horizontal="left"/>
    </xf>
    <xf numFmtId="2" fontId="3" fillId="0" borderId="3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2" fontId="6" fillId="0" borderId="3" xfId="0" applyNumberFormat="1" applyFont="1" applyBorder="1" applyAlignment="1">
      <alignment vertical="center"/>
    </xf>
    <xf numFmtId="2" fontId="3" fillId="0" borderId="3" xfId="0" applyNumberFormat="1" applyFont="1" applyFill="1" applyBorder="1" applyAlignment="1">
      <alignment horizontal="right" vertical="center"/>
    </xf>
    <xf numFmtId="2" fontId="4" fillId="0" borderId="3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9"/>
  <sheetViews>
    <sheetView tabSelected="1" topLeftCell="A57" workbookViewId="0">
      <selection activeCell="C76" sqref="C76"/>
    </sheetView>
  </sheetViews>
  <sheetFormatPr defaultRowHeight="15" x14ac:dyDescent="0.25"/>
  <cols>
    <col min="1" max="1" width="23.7109375" customWidth="1"/>
    <col min="2" max="2" width="16.7109375" customWidth="1"/>
    <col min="3" max="3" width="15.7109375" customWidth="1"/>
    <col min="4" max="4" width="15.5703125" customWidth="1"/>
    <col min="5" max="5" width="14" customWidth="1"/>
    <col min="6" max="6" width="13.7109375" customWidth="1"/>
    <col min="7" max="7" width="11.140625" customWidth="1"/>
    <col min="8" max="8" width="15.85546875" customWidth="1"/>
  </cols>
  <sheetData>
    <row r="1" spans="1:9" s="1" customFormat="1" x14ac:dyDescent="0.3">
      <c r="A1" s="5" t="s">
        <v>11</v>
      </c>
      <c r="B1" s="2"/>
      <c r="C1" s="2"/>
      <c r="D1" s="3"/>
      <c r="E1" s="4"/>
      <c r="F1" s="4"/>
      <c r="G1" s="4"/>
      <c r="H1" s="4"/>
      <c r="I1" s="4"/>
    </row>
    <row r="2" spans="1:9" s="1" customFormat="1" ht="22.5" customHeight="1" x14ac:dyDescent="0.3">
      <c r="A2" s="24" t="s">
        <v>10</v>
      </c>
      <c r="B2" s="25"/>
      <c r="C2" s="25"/>
      <c r="D2" s="25"/>
      <c r="E2" s="25"/>
      <c r="F2" s="25"/>
      <c r="G2" s="25"/>
      <c r="H2" s="25"/>
      <c r="I2" s="26"/>
    </row>
    <row r="3" spans="1:9" s="1" customFormat="1" ht="75" customHeight="1" x14ac:dyDescent="0.3">
      <c r="A3" s="27" t="s">
        <v>9</v>
      </c>
      <c r="B3" s="14" t="s">
        <v>2</v>
      </c>
      <c r="C3" s="14" t="s">
        <v>3</v>
      </c>
      <c r="D3" s="15" t="s">
        <v>4</v>
      </c>
      <c r="E3" s="15" t="s">
        <v>5</v>
      </c>
      <c r="F3" s="16" t="s">
        <v>6</v>
      </c>
      <c r="G3" s="15" t="s">
        <v>7</v>
      </c>
      <c r="H3" s="15" t="s">
        <v>8</v>
      </c>
      <c r="I3" s="15" t="s">
        <v>1</v>
      </c>
    </row>
    <row r="4" spans="1:9" s="1" customFormat="1" ht="18.75" customHeight="1" x14ac:dyDescent="0.3">
      <c r="A4" s="28"/>
      <c r="B4" s="17">
        <v>0.71871900565974611</v>
      </c>
      <c r="C4" s="17">
        <v>0.95063181151140919</v>
      </c>
      <c r="D4" s="17">
        <v>0.34905942836265058</v>
      </c>
      <c r="E4" s="17">
        <v>1.5867144299335664E-2</v>
      </c>
      <c r="F4" s="17">
        <v>4.0699871769623321</v>
      </c>
      <c r="G4" s="17">
        <v>0</v>
      </c>
      <c r="H4" s="17">
        <v>0</v>
      </c>
      <c r="I4" s="17">
        <f>SUM(B4:H4)</f>
        <v>6.1042645667954734</v>
      </c>
    </row>
    <row r="5" spans="1:9" ht="18.75" customHeight="1" x14ac:dyDescent="0.3">
      <c r="A5" s="18">
        <v>2020</v>
      </c>
      <c r="B5" s="19">
        <f>AVERAGE(B6:B17)</f>
        <v>-0.16207113777251814</v>
      </c>
      <c r="C5" s="19">
        <f t="shared" ref="C5:I5" si="0">AVERAGE(C6:C17)</f>
        <v>1.0592134277130052</v>
      </c>
      <c r="D5" s="19">
        <f t="shared" si="0"/>
        <v>4.3897042283657948</v>
      </c>
      <c r="E5" s="19">
        <f t="shared" si="0"/>
        <v>0.19682824771967145</v>
      </c>
      <c r="F5" s="19">
        <f t="shared" si="0"/>
        <v>0</v>
      </c>
      <c r="G5" s="19">
        <f t="shared" si="0"/>
        <v>1.74321225086459</v>
      </c>
      <c r="H5" s="19">
        <f t="shared" si="0"/>
        <v>-6.1977400583541034</v>
      </c>
      <c r="I5" s="19">
        <f t="shared" si="0"/>
        <v>1.9917482498661541</v>
      </c>
    </row>
    <row r="6" spans="1:9" ht="18.75" customHeight="1" x14ac:dyDescent="0.3">
      <c r="A6" s="11" t="s">
        <v>12</v>
      </c>
      <c r="B6" s="20">
        <v>0</v>
      </c>
      <c r="C6" s="20">
        <v>0.46506212429602289</v>
      </c>
      <c r="D6" s="20">
        <v>-3.0999415148533327</v>
      </c>
      <c r="E6" s="20">
        <v>0</v>
      </c>
      <c r="F6" s="20">
        <v>0</v>
      </c>
      <c r="G6" s="20">
        <v>0.50169685257552832</v>
      </c>
      <c r="H6" s="20">
        <v>0</v>
      </c>
      <c r="I6" s="19">
        <v>-1.4340046037775389</v>
      </c>
    </row>
    <row r="7" spans="1:9" ht="18.75" customHeight="1" x14ac:dyDescent="0.3">
      <c r="A7" s="11" t="s">
        <v>13</v>
      </c>
      <c r="B7" s="20">
        <v>0</v>
      </c>
      <c r="C7" s="20">
        <v>0.67874038243167512</v>
      </c>
      <c r="D7" s="20">
        <v>2.2937692685887967</v>
      </c>
      <c r="E7" s="20">
        <v>0</v>
      </c>
      <c r="F7" s="20">
        <v>0</v>
      </c>
      <c r="G7" s="20">
        <v>0.38389568252366058</v>
      </c>
      <c r="H7" s="20">
        <v>0</v>
      </c>
      <c r="I7" s="19">
        <v>1.1493910092240878</v>
      </c>
    </row>
    <row r="8" spans="1:9" ht="18.75" customHeight="1" x14ac:dyDescent="0.3">
      <c r="A8" s="11" t="s">
        <v>14</v>
      </c>
      <c r="B8" s="20">
        <v>0</v>
      </c>
      <c r="C8" s="20">
        <v>0.91088910919452371</v>
      </c>
      <c r="D8" s="20">
        <v>3.5843812565583555</v>
      </c>
      <c r="E8" s="20">
        <v>0</v>
      </c>
      <c r="F8" s="20">
        <v>0</v>
      </c>
      <c r="G8" s="20">
        <v>2.3804160855647183</v>
      </c>
      <c r="H8" s="20">
        <v>0</v>
      </c>
      <c r="I8" s="19">
        <v>1.8877741128723535</v>
      </c>
    </row>
    <row r="9" spans="1:9" ht="18.75" customHeight="1" x14ac:dyDescent="0.3">
      <c r="A9" s="11" t="s">
        <v>15</v>
      </c>
      <c r="B9" s="20">
        <v>0</v>
      </c>
      <c r="C9" s="20">
        <v>0.54240637726501451</v>
      </c>
      <c r="D9" s="20">
        <v>3.7244786935855423</v>
      </c>
      <c r="E9" s="20">
        <v>0</v>
      </c>
      <c r="F9" s="20">
        <v>0</v>
      </c>
      <c r="G9" s="20">
        <v>3.1036819165322083</v>
      </c>
      <c r="H9" s="20">
        <v>-8.2636534111388045</v>
      </c>
      <c r="I9" s="19">
        <v>1.581369984908676</v>
      </c>
    </row>
    <row r="10" spans="1:9" ht="18.75" customHeight="1" x14ac:dyDescent="0.3">
      <c r="A10" s="11" t="s">
        <v>0</v>
      </c>
      <c r="B10" s="20">
        <v>0</v>
      </c>
      <c r="C10" s="20">
        <v>0.54240637726501451</v>
      </c>
      <c r="D10" s="20">
        <v>4.2386519233303721</v>
      </c>
      <c r="E10" s="20">
        <v>0</v>
      </c>
      <c r="F10" s="20">
        <v>0</v>
      </c>
      <c r="G10" s="20">
        <v>2.7577001249305511</v>
      </c>
      <c r="H10" s="20">
        <v>-8.2636534111388045</v>
      </c>
      <c r="I10" s="19">
        <v>1.8008397311195301</v>
      </c>
    </row>
    <row r="11" spans="1:9" ht="18.75" customHeight="1" x14ac:dyDescent="0.3">
      <c r="A11" s="11" t="s">
        <v>16</v>
      </c>
      <c r="B11" s="20">
        <v>0</v>
      </c>
      <c r="C11" s="20">
        <v>0.54240637726501451</v>
      </c>
      <c r="D11" s="20">
        <v>3.7576646400418801</v>
      </c>
      <c r="E11" s="20">
        <v>0</v>
      </c>
      <c r="F11" s="20">
        <v>0</v>
      </c>
      <c r="G11" s="20">
        <v>2.9195040678829054</v>
      </c>
      <c r="H11" s="20">
        <v>-8.2636534111388045</v>
      </c>
      <c r="I11" s="19">
        <v>1.5861246255368666</v>
      </c>
    </row>
    <row r="12" spans="1:9" ht="18.75" customHeight="1" x14ac:dyDescent="0.3">
      <c r="A12" s="11" t="s">
        <v>17</v>
      </c>
      <c r="B12" s="20">
        <v>-0.32414227554503627</v>
      </c>
      <c r="C12" s="20">
        <v>1.079977261839371</v>
      </c>
      <c r="D12" s="20">
        <v>0.17019167105805089</v>
      </c>
      <c r="E12" s="20">
        <v>0.39365649543934289</v>
      </c>
      <c r="F12" s="20">
        <v>0</v>
      </c>
      <c r="G12" s="20">
        <v>2.6366158332080447</v>
      </c>
      <c r="H12" s="21">
        <v>-8.2636534111388045</v>
      </c>
      <c r="I12" s="19">
        <v>4.7814710879667821E-2</v>
      </c>
    </row>
    <row r="13" spans="1:9" ht="18.75" customHeight="1" x14ac:dyDescent="0.3">
      <c r="A13" s="11" t="s">
        <v>18</v>
      </c>
      <c r="B13" s="20">
        <v>-0.32414227554503627</v>
      </c>
      <c r="C13" s="20">
        <v>1.735805670876811</v>
      </c>
      <c r="D13" s="20">
        <v>2.0590773768472515</v>
      </c>
      <c r="E13" s="20">
        <v>0.39365649543934289</v>
      </c>
      <c r="F13" s="20">
        <v>0</v>
      </c>
      <c r="G13" s="20">
        <v>1.5607014638499006</v>
      </c>
      <c r="H13" s="21">
        <v>-8.2636534111388045</v>
      </c>
      <c r="I13" s="19">
        <v>0.91764952540258626</v>
      </c>
    </row>
    <row r="14" spans="1:9" ht="18.75" customHeight="1" x14ac:dyDescent="0.3">
      <c r="A14" s="11" t="s">
        <v>19</v>
      </c>
      <c r="B14" s="20">
        <v>-0.32414227554503627</v>
      </c>
      <c r="C14" s="20">
        <v>2.1467032751358861</v>
      </c>
      <c r="D14" s="20">
        <v>10.305666366851639</v>
      </c>
      <c r="E14" s="20">
        <v>0.39365649543934289</v>
      </c>
      <c r="F14" s="20">
        <v>0</v>
      </c>
      <c r="G14" s="20">
        <v>1.0479001988972669</v>
      </c>
      <c r="H14" s="21">
        <v>-8.2636534111388045</v>
      </c>
      <c r="I14" s="19">
        <v>4.7184342660432366</v>
      </c>
    </row>
    <row r="15" spans="1:9" ht="18.75" customHeight="1" x14ac:dyDescent="0.3">
      <c r="A15" s="11" t="s">
        <v>20</v>
      </c>
      <c r="B15" s="20">
        <v>-0.32414227554503627</v>
      </c>
      <c r="C15" s="20">
        <v>1.3553880589955769</v>
      </c>
      <c r="D15" s="20">
        <v>9.5091466856271225</v>
      </c>
      <c r="E15" s="20">
        <v>0.39365649543934289</v>
      </c>
      <c r="F15" s="20">
        <v>0</v>
      </c>
      <c r="G15" s="20">
        <v>1.1523018835060794</v>
      </c>
      <c r="H15" s="21">
        <v>-8.2636534111388045</v>
      </c>
      <c r="I15" s="19">
        <v>4.3165977461619764</v>
      </c>
    </row>
    <row r="16" spans="1:9" ht="18.75" customHeight="1" x14ac:dyDescent="0.3">
      <c r="A16" s="11" t="s">
        <v>21</v>
      </c>
      <c r="B16" s="20">
        <v>-0.32414227554503627</v>
      </c>
      <c r="C16" s="20">
        <v>1.3553880589955769</v>
      </c>
      <c r="D16" s="20">
        <v>7.8728564375500243</v>
      </c>
      <c r="E16" s="20">
        <v>0.39365649543934289</v>
      </c>
      <c r="F16" s="20">
        <v>0</v>
      </c>
      <c r="G16" s="20">
        <v>1.3044003041207786</v>
      </c>
      <c r="H16" s="21">
        <v>-8.2636534111388045</v>
      </c>
      <c r="I16" s="19">
        <v>3.5799494934608322</v>
      </c>
    </row>
    <row r="17" spans="1:9" ht="18.75" customHeight="1" x14ac:dyDescent="0.3">
      <c r="A17" s="11" t="s">
        <v>22</v>
      </c>
      <c r="B17" s="20">
        <v>-0.32414227554503627</v>
      </c>
      <c r="C17" s="20">
        <v>1.3553880589955769</v>
      </c>
      <c r="D17" s="20">
        <v>8.2605079352038313</v>
      </c>
      <c r="E17" s="20">
        <v>0.39365649543934289</v>
      </c>
      <c r="F17" s="20">
        <v>0</v>
      </c>
      <c r="G17" s="20">
        <v>1.1697325967834349</v>
      </c>
      <c r="H17" s="21">
        <v>-8.2636534111388045</v>
      </c>
      <c r="I17" s="19">
        <v>3.749038396561577</v>
      </c>
    </row>
    <row r="18" spans="1:9" ht="18.75" customHeight="1" x14ac:dyDescent="0.3">
      <c r="A18" s="18">
        <v>2019</v>
      </c>
      <c r="B18" s="19">
        <f>AVERAGE(B19:B30)</f>
        <v>0</v>
      </c>
      <c r="C18" s="19">
        <f t="shared" ref="C18:I18" si="1">AVERAGE(C19:C30)</f>
        <v>1.1561658730205078</v>
      </c>
      <c r="D18" s="19">
        <f t="shared" si="1"/>
        <v>-8.2537497754181413</v>
      </c>
      <c r="E18" s="19">
        <f t="shared" si="1"/>
        <v>7.2837359835087323E-2</v>
      </c>
      <c r="F18" s="19">
        <f t="shared" si="1"/>
        <v>0</v>
      </c>
      <c r="G18" s="19">
        <f t="shared" si="1"/>
        <v>4.0016238689901575</v>
      </c>
      <c r="H18" s="19">
        <f t="shared" si="1"/>
        <v>0</v>
      </c>
      <c r="I18" s="19">
        <f t="shared" si="1"/>
        <v>-3.7172801890326088</v>
      </c>
    </row>
    <row r="19" spans="1:9" ht="18.75" customHeight="1" x14ac:dyDescent="0.3">
      <c r="A19" s="11" t="s">
        <v>12</v>
      </c>
      <c r="B19" s="20">
        <v>0</v>
      </c>
      <c r="C19" s="20">
        <v>2.6179979873623749</v>
      </c>
      <c r="D19" s="20">
        <v>-3.9865527523122446</v>
      </c>
      <c r="E19" s="20">
        <v>0.14567471967017465</v>
      </c>
      <c r="F19" s="20">
        <v>0</v>
      </c>
      <c r="G19" s="20">
        <v>7.0626778198199514</v>
      </c>
      <c r="H19" s="20">
        <v>0</v>
      </c>
      <c r="I19" s="19">
        <v>-1.3253394011863207</v>
      </c>
    </row>
    <row r="20" spans="1:9" ht="18.75" customHeight="1" x14ac:dyDescent="0.3">
      <c r="A20" s="11" t="s">
        <v>13</v>
      </c>
      <c r="B20" s="20">
        <v>0</v>
      </c>
      <c r="C20" s="20">
        <v>2.4755674665415395</v>
      </c>
      <c r="D20" s="20">
        <v>-6.753292481075313</v>
      </c>
      <c r="E20" s="20">
        <v>0.14567471967017465</v>
      </c>
      <c r="F20" s="20">
        <v>0</v>
      </c>
      <c r="G20" s="20">
        <v>6.9215846265609615</v>
      </c>
      <c r="H20" s="20">
        <v>0</v>
      </c>
      <c r="I20" s="19">
        <v>-2.7063908902253964</v>
      </c>
    </row>
    <row r="21" spans="1:9" ht="18.75" customHeight="1" x14ac:dyDescent="0.3">
      <c r="A21" s="11" t="s">
        <v>14</v>
      </c>
      <c r="B21" s="20">
        <v>0</v>
      </c>
      <c r="C21" s="20">
        <v>2.2270511931711257</v>
      </c>
      <c r="D21" s="20">
        <v>-5.8000430386941364</v>
      </c>
      <c r="E21" s="20">
        <v>0.14567471967017465</v>
      </c>
      <c r="F21" s="20">
        <v>0</v>
      </c>
      <c r="G21" s="20">
        <v>5.9029856267596159</v>
      </c>
      <c r="H21" s="20">
        <v>0</v>
      </c>
      <c r="I21" s="19">
        <v>-2.3026546550855342</v>
      </c>
    </row>
    <row r="22" spans="1:9" ht="18.75" customHeight="1" x14ac:dyDescent="0.3">
      <c r="A22" s="11" t="s">
        <v>15</v>
      </c>
      <c r="B22" s="20">
        <v>0</v>
      </c>
      <c r="C22" s="20">
        <v>0.82303720516112566</v>
      </c>
      <c r="D22" s="20">
        <v>-6.5443682390845082</v>
      </c>
      <c r="E22" s="20">
        <v>0.14567471967017465</v>
      </c>
      <c r="F22" s="20">
        <v>0</v>
      </c>
      <c r="G22" s="20">
        <v>5.5944148259968962</v>
      </c>
      <c r="H22" s="20">
        <v>0</v>
      </c>
      <c r="I22" s="19">
        <v>-2.7662356731502857</v>
      </c>
    </row>
    <row r="23" spans="1:9" ht="18.75" customHeight="1" x14ac:dyDescent="0.3">
      <c r="A23" s="11" t="s">
        <v>0</v>
      </c>
      <c r="B23" s="20">
        <v>0</v>
      </c>
      <c r="C23" s="20">
        <v>0.25931710696445176</v>
      </c>
      <c r="D23" s="20">
        <v>-7.2155303984811514</v>
      </c>
      <c r="E23" s="20">
        <v>0.14567471967017465</v>
      </c>
      <c r="F23" s="20">
        <v>0</v>
      </c>
      <c r="G23" s="20">
        <v>4.9230831203735059</v>
      </c>
      <c r="H23" s="20">
        <v>0</v>
      </c>
      <c r="I23" s="19">
        <v>-3.1677315077513368</v>
      </c>
    </row>
    <row r="24" spans="1:9" ht="18.75" customHeight="1" x14ac:dyDescent="0.3">
      <c r="A24" s="11" t="s">
        <v>16</v>
      </c>
      <c r="B24" s="20">
        <v>0</v>
      </c>
      <c r="C24" s="20">
        <v>0.57273321435473701</v>
      </c>
      <c r="D24" s="20">
        <v>-8.6429225600380803</v>
      </c>
      <c r="E24" s="20">
        <v>0.14567471967017465</v>
      </c>
      <c r="F24" s="20">
        <v>0</v>
      </c>
      <c r="G24" s="20">
        <v>4.6702516671816241</v>
      </c>
      <c r="H24" s="20">
        <v>0</v>
      </c>
      <c r="I24" s="19">
        <v>-3.8769121039430421</v>
      </c>
    </row>
    <row r="25" spans="1:9" ht="18.75" customHeight="1" x14ac:dyDescent="0.3">
      <c r="A25" s="11" t="s">
        <v>17</v>
      </c>
      <c r="B25" s="20">
        <v>0</v>
      </c>
      <c r="C25" s="20">
        <v>1.5488220089021398</v>
      </c>
      <c r="D25" s="20">
        <v>-8.8969805893919442</v>
      </c>
      <c r="E25" s="20">
        <v>0</v>
      </c>
      <c r="F25" s="20">
        <v>0</v>
      </c>
      <c r="G25" s="20">
        <v>4.3083958535247824</v>
      </c>
      <c r="H25" s="20">
        <v>0</v>
      </c>
      <c r="I25" s="19">
        <v>-4.0196294804607291</v>
      </c>
    </row>
    <row r="26" spans="1:9" ht="18.75" customHeight="1" x14ac:dyDescent="0.3">
      <c r="A26" s="11" t="s">
        <v>18</v>
      </c>
      <c r="B26" s="20">
        <v>0</v>
      </c>
      <c r="C26" s="20">
        <v>7.2240056290584498E-2</v>
      </c>
      <c r="D26" s="20">
        <v>-10.532177278656452</v>
      </c>
      <c r="E26" s="20">
        <v>0</v>
      </c>
      <c r="F26" s="20">
        <v>0</v>
      </c>
      <c r="G26" s="20">
        <v>4.9285837796458676</v>
      </c>
      <c r="H26" s="20">
        <v>0</v>
      </c>
      <c r="I26" s="19">
        <v>-4.8921922225927279</v>
      </c>
    </row>
    <row r="27" spans="1:9" ht="18.75" customHeight="1" x14ac:dyDescent="0.3">
      <c r="A27" s="11" t="s">
        <v>19</v>
      </c>
      <c r="B27" s="20">
        <v>0</v>
      </c>
      <c r="C27" s="20">
        <v>0.31850326111331206</v>
      </c>
      <c r="D27" s="20">
        <v>-10.145975085159353</v>
      </c>
      <c r="E27" s="20">
        <v>0</v>
      </c>
      <c r="F27" s="20">
        <v>0</v>
      </c>
      <c r="G27" s="20">
        <v>3.873443387944131</v>
      </c>
      <c r="H27" s="20">
        <v>0</v>
      </c>
      <c r="I27" s="19">
        <v>-4.740049596056628</v>
      </c>
    </row>
    <row r="28" spans="1:9" ht="18.75" customHeight="1" x14ac:dyDescent="0.3">
      <c r="A28" s="11" t="s">
        <v>20</v>
      </c>
      <c r="B28" s="20">
        <v>0</v>
      </c>
      <c r="C28" s="20">
        <v>1.1212399588502953</v>
      </c>
      <c r="D28" s="20">
        <v>-10.891819045421059</v>
      </c>
      <c r="E28" s="20">
        <v>0</v>
      </c>
      <c r="F28" s="20">
        <v>0</v>
      </c>
      <c r="G28" s="20">
        <v>-0.7057200706578004</v>
      </c>
      <c r="H28" s="20">
        <v>0</v>
      </c>
      <c r="I28" s="19">
        <v>-5.3264253072302425</v>
      </c>
    </row>
    <row r="29" spans="1:9" ht="18.75" customHeight="1" x14ac:dyDescent="0.3">
      <c r="A29" s="11" t="s">
        <v>21</v>
      </c>
      <c r="B29" s="20">
        <v>0</v>
      </c>
      <c r="C29" s="20">
        <v>0.88714718571800688</v>
      </c>
      <c r="D29" s="20">
        <v>-10.900591625193879</v>
      </c>
      <c r="E29" s="20">
        <v>0</v>
      </c>
      <c r="F29" s="20">
        <v>0</v>
      </c>
      <c r="G29" s="20">
        <v>0.12408184411505374</v>
      </c>
      <c r="H29" s="20">
        <v>0</v>
      </c>
      <c r="I29" s="19">
        <v>-5.2970385615093711</v>
      </c>
    </row>
    <row r="30" spans="1:9" ht="18.75" customHeight="1" x14ac:dyDescent="0.3">
      <c r="A30" s="11" t="s">
        <v>22</v>
      </c>
      <c r="B30" s="20">
        <v>0</v>
      </c>
      <c r="C30" s="20">
        <v>0.95033383181639675</v>
      </c>
      <c r="D30" s="20">
        <v>-8.7347442115095717</v>
      </c>
      <c r="E30" s="20">
        <v>0</v>
      </c>
      <c r="F30" s="20">
        <v>0</v>
      </c>
      <c r="G30" s="20">
        <v>0.41570394661729626</v>
      </c>
      <c r="H30" s="20">
        <v>0</v>
      </c>
      <c r="I30" s="19">
        <v>-4.1867628691996899</v>
      </c>
    </row>
    <row r="31" spans="1:9" ht="18.75" customHeight="1" x14ac:dyDescent="0.3">
      <c r="A31" s="18">
        <v>2018</v>
      </c>
      <c r="B31" s="19">
        <f>AVERAGE(B32:B43)</f>
        <v>0</v>
      </c>
      <c r="C31" s="19">
        <f t="shared" ref="C31:I31" si="2">AVERAGE(C32:C43)</f>
        <v>-2.3561164868591602</v>
      </c>
      <c r="D31" s="19">
        <f t="shared" si="2"/>
        <v>10.845870800706919</v>
      </c>
      <c r="E31" s="19">
        <f t="shared" si="2"/>
        <v>0.14310612768897446</v>
      </c>
      <c r="F31" s="19">
        <f t="shared" si="2"/>
        <v>0</v>
      </c>
      <c r="G31" s="19">
        <f t="shared" si="2"/>
        <v>-3.82009664793368</v>
      </c>
      <c r="H31" s="19">
        <f t="shared" si="2"/>
        <v>-0.15282359202565821</v>
      </c>
      <c r="I31" s="19">
        <f t="shared" si="2"/>
        <v>4.6741118144367721</v>
      </c>
    </row>
    <row r="32" spans="1:9" ht="18.75" customHeight="1" x14ac:dyDescent="0.3">
      <c r="A32" s="11" t="s">
        <v>12</v>
      </c>
      <c r="B32" s="20">
        <v>0</v>
      </c>
      <c r="C32" s="20">
        <v>-3.973483405497924</v>
      </c>
      <c r="D32" s="20">
        <v>15.409678985860854</v>
      </c>
      <c r="E32" s="20">
        <v>0.14053753570777427</v>
      </c>
      <c r="F32" s="20">
        <v>0</v>
      </c>
      <c r="G32" s="20">
        <v>-7.8330758410178341</v>
      </c>
      <c r="H32" s="20">
        <v>-0.20376478936754427</v>
      </c>
      <c r="I32" s="19">
        <v>6.3472803830039171</v>
      </c>
    </row>
    <row r="33" spans="1:9" ht="18.75" customHeight="1" x14ac:dyDescent="0.3">
      <c r="A33" s="11" t="s">
        <v>13</v>
      </c>
      <c r="B33" s="20">
        <v>0</v>
      </c>
      <c r="C33" s="20">
        <v>-5.0577077834130897</v>
      </c>
      <c r="D33" s="20">
        <v>17.118938174110987</v>
      </c>
      <c r="E33" s="20">
        <v>0.14053753570777427</v>
      </c>
      <c r="F33" s="20">
        <v>0</v>
      </c>
      <c r="G33" s="20">
        <v>-7.0323338562727322</v>
      </c>
      <c r="H33" s="20">
        <v>-0.20376478936754427</v>
      </c>
      <c r="I33" s="19">
        <v>7.0792488394232578</v>
      </c>
    </row>
    <row r="34" spans="1:9" ht="18.75" customHeight="1" x14ac:dyDescent="0.3">
      <c r="A34" s="11" t="s">
        <v>14</v>
      </c>
      <c r="B34" s="20">
        <v>0</v>
      </c>
      <c r="C34" s="20">
        <v>-4.0237082747977437</v>
      </c>
      <c r="D34" s="20">
        <v>12.302552136928435</v>
      </c>
      <c r="E34" s="20">
        <v>0.14053753570777427</v>
      </c>
      <c r="F34" s="20">
        <v>0</v>
      </c>
      <c r="G34" s="20">
        <v>-6.4582603981659599</v>
      </c>
      <c r="H34" s="20">
        <v>-0.20376478936754427</v>
      </c>
      <c r="I34" s="19">
        <v>5.0615877347382598</v>
      </c>
    </row>
    <row r="35" spans="1:9" ht="18.75" customHeight="1" x14ac:dyDescent="0.3">
      <c r="A35" s="11" t="s">
        <v>15</v>
      </c>
      <c r="B35" s="20">
        <v>0</v>
      </c>
      <c r="C35" s="20">
        <v>-2.0018311239998643</v>
      </c>
      <c r="D35" s="20">
        <v>9.0458196765055732</v>
      </c>
      <c r="E35" s="20">
        <v>0.14053753570777427</v>
      </c>
      <c r="F35" s="20">
        <v>0</v>
      </c>
      <c r="G35" s="20">
        <v>-5.637843543362453</v>
      </c>
      <c r="H35" s="20">
        <v>-0.20376478936754427</v>
      </c>
      <c r="I35" s="19">
        <v>3.7772491551551157</v>
      </c>
    </row>
    <row r="36" spans="1:9" ht="18.75" customHeight="1" x14ac:dyDescent="0.3">
      <c r="A36" s="11" t="s">
        <v>0</v>
      </c>
      <c r="B36" s="20">
        <v>0</v>
      </c>
      <c r="C36" s="20">
        <v>-1.5102839734524864</v>
      </c>
      <c r="D36" s="20">
        <v>10.079302278681901</v>
      </c>
      <c r="E36" s="20">
        <v>0.14053753570777427</v>
      </c>
      <c r="F36" s="20">
        <v>0</v>
      </c>
      <c r="G36" s="20">
        <v>-4.8573225451462143</v>
      </c>
      <c r="H36" s="20">
        <v>-0.20376478936754427</v>
      </c>
      <c r="I36" s="19">
        <v>4.3259380217380627</v>
      </c>
    </row>
    <row r="37" spans="1:9" ht="18.75" customHeight="1" x14ac:dyDescent="0.3">
      <c r="A37" s="11" t="s">
        <v>16</v>
      </c>
      <c r="B37" s="20">
        <v>0</v>
      </c>
      <c r="C37" s="20">
        <v>-0.53647354784720491</v>
      </c>
      <c r="D37" s="20">
        <v>10.092463535540297</v>
      </c>
      <c r="E37" s="20">
        <v>0.14053753570777427</v>
      </c>
      <c r="F37" s="20">
        <v>0</v>
      </c>
      <c r="G37" s="20">
        <v>-4.7723084842853369</v>
      </c>
      <c r="H37" s="20">
        <v>-0.20376478936754427</v>
      </c>
      <c r="I37" s="19">
        <v>4.3970050458272514</v>
      </c>
    </row>
    <row r="38" spans="1:9" ht="18.75" customHeight="1" x14ac:dyDescent="0.3">
      <c r="A38" s="11" t="s">
        <v>17</v>
      </c>
      <c r="B38" s="20">
        <v>0</v>
      </c>
      <c r="C38" s="20">
        <v>-1.9530855352706489</v>
      </c>
      <c r="D38" s="20">
        <v>11.408622487311337</v>
      </c>
      <c r="E38" s="20">
        <v>0.14567471967017465</v>
      </c>
      <c r="F38" s="20">
        <v>0</v>
      </c>
      <c r="G38" s="20">
        <v>-4.4204303597346613</v>
      </c>
      <c r="H38" s="20">
        <v>-0.20376478936754427</v>
      </c>
      <c r="I38" s="19">
        <v>4.9273887556380958</v>
      </c>
    </row>
    <row r="39" spans="1:9" ht="18.75" customHeight="1" x14ac:dyDescent="0.3">
      <c r="A39" s="11" t="s">
        <v>18</v>
      </c>
      <c r="B39" s="20">
        <v>0</v>
      </c>
      <c r="C39" s="20">
        <v>-1.4330408031286379</v>
      </c>
      <c r="D39" s="20">
        <v>13.246757862012171</v>
      </c>
      <c r="E39" s="20">
        <v>0.14567471967017465</v>
      </c>
      <c r="F39" s="20">
        <v>0</v>
      </c>
      <c r="G39" s="20">
        <v>-3.9080447453294309</v>
      </c>
      <c r="H39" s="20">
        <v>-0.20376478936754427</v>
      </c>
      <c r="I39" s="19">
        <v>5.814902347061035</v>
      </c>
    </row>
    <row r="40" spans="1:9" ht="18.75" customHeight="1" x14ac:dyDescent="0.3">
      <c r="A40" s="11" t="s">
        <v>19</v>
      </c>
      <c r="B40" s="20">
        <v>0</v>
      </c>
      <c r="C40" s="20">
        <v>-0.95464329380869906</v>
      </c>
      <c r="D40" s="20">
        <v>8.7372092811673028</v>
      </c>
      <c r="E40" s="20">
        <v>0.14567471967017465</v>
      </c>
      <c r="F40" s="20">
        <v>0</v>
      </c>
      <c r="G40" s="20">
        <v>-3.0688880678088504</v>
      </c>
      <c r="H40" s="20">
        <v>-0.20376478936754427</v>
      </c>
      <c r="I40" s="19">
        <v>3.8677625744838018</v>
      </c>
    </row>
    <row r="41" spans="1:9" ht="18.75" customHeight="1" x14ac:dyDescent="0.3">
      <c r="A41" s="11" t="s">
        <v>20</v>
      </c>
      <c r="B41" s="20">
        <v>0</v>
      </c>
      <c r="C41" s="20">
        <v>-2.3343332975837239</v>
      </c>
      <c r="D41" s="20">
        <v>8.4717134784038084</v>
      </c>
      <c r="E41" s="20">
        <v>0.14567471967017465</v>
      </c>
      <c r="F41" s="20">
        <v>0</v>
      </c>
      <c r="G41" s="20">
        <v>1.0189093597320786</v>
      </c>
      <c r="H41" s="20">
        <v>0</v>
      </c>
      <c r="I41" s="19">
        <v>3.9252063281620231</v>
      </c>
    </row>
    <row r="42" spans="1:9" ht="18.75" customHeight="1" x14ac:dyDescent="0.3">
      <c r="A42" s="11" t="s">
        <v>21</v>
      </c>
      <c r="B42" s="20">
        <v>0</v>
      </c>
      <c r="C42" s="20">
        <v>-2.2873018822940128</v>
      </c>
      <c r="D42" s="20">
        <v>7.5477511558339705</v>
      </c>
      <c r="E42" s="20">
        <v>0.14567471967017465</v>
      </c>
      <c r="F42" s="20">
        <v>0</v>
      </c>
      <c r="G42" s="20">
        <v>0.42360888613812708</v>
      </c>
      <c r="H42" s="20">
        <v>0</v>
      </c>
      <c r="I42" s="19">
        <v>3.4690812628803247</v>
      </c>
    </row>
    <row r="43" spans="1:9" ht="18.75" customHeight="1" x14ac:dyDescent="0.3">
      <c r="A43" s="11" t="s">
        <v>22</v>
      </c>
      <c r="B43" s="20">
        <v>0</v>
      </c>
      <c r="C43" s="20">
        <v>-2.2075049212158859</v>
      </c>
      <c r="D43" s="20">
        <v>6.6896405561263972</v>
      </c>
      <c r="E43" s="20">
        <v>0.14567471967017465</v>
      </c>
      <c r="F43" s="20">
        <v>0</v>
      </c>
      <c r="G43" s="20">
        <v>0.70482982004911321</v>
      </c>
      <c r="H43" s="20">
        <v>0</v>
      </c>
      <c r="I43" s="19">
        <v>3.0966913251301298</v>
      </c>
    </row>
    <row r="44" spans="1:9" ht="18.75" customHeight="1" x14ac:dyDescent="0.3">
      <c r="A44" s="18">
        <v>2017</v>
      </c>
      <c r="B44" s="19">
        <f>AVERAGE(B45:B56)</f>
        <v>2.4826101829872766</v>
      </c>
      <c r="C44" s="19">
        <f t="shared" ref="C44:I44" si="3">AVERAGE(C45:C56)</f>
        <v>2.9554540131702129</v>
      </c>
      <c r="D44" s="19">
        <f t="shared" si="3"/>
        <v>5.3662951595854125</v>
      </c>
      <c r="E44" s="19">
        <f t="shared" si="3"/>
        <v>7.7381801984430005</v>
      </c>
      <c r="F44" s="19">
        <f t="shared" si="3"/>
        <v>0</v>
      </c>
      <c r="G44" s="19">
        <f t="shared" si="3"/>
        <v>5.2114415764926187</v>
      </c>
      <c r="H44" s="19">
        <f t="shared" si="3"/>
        <v>-5.0941197341886069E-2</v>
      </c>
      <c r="I44" s="19">
        <f t="shared" si="3"/>
        <v>5.7576901429808958</v>
      </c>
    </row>
    <row r="45" spans="1:9" ht="18.75" customHeight="1" x14ac:dyDescent="0.3">
      <c r="A45" s="11" t="s">
        <v>12</v>
      </c>
      <c r="B45" s="20">
        <v>2.4826101829872771</v>
      </c>
      <c r="C45" s="20">
        <v>4.8261643409496902</v>
      </c>
      <c r="D45" s="20">
        <v>6.3027305245255683E-2</v>
      </c>
      <c r="E45" s="20">
        <v>7.6625270672324941</v>
      </c>
      <c r="F45" s="20">
        <v>0</v>
      </c>
      <c r="G45" s="20">
        <v>9.6052593701019262</v>
      </c>
      <c r="H45" s="20">
        <v>0</v>
      </c>
      <c r="I45" s="19">
        <v>3.5343225187075111</v>
      </c>
    </row>
    <row r="46" spans="1:9" ht="18.75" customHeight="1" x14ac:dyDescent="0.3">
      <c r="A46" s="11" t="s">
        <v>13</v>
      </c>
      <c r="B46" s="20">
        <v>2.4826101829872771</v>
      </c>
      <c r="C46" s="20">
        <v>6.3890708020202913</v>
      </c>
      <c r="D46" s="20">
        <v>2.8978799876390848</v>
      </c>
      <c r="E46" s="20">
        <v>7.6625270672324941</v>
      </c>
      <c r="F46" s="20">
        <v>0</v>
      </c>
      <c r="G46" s="20">
        <v>8.5779664323745841</v>
      </c>
      <c r="H46" s="20">
        <v>0</v>
      </c>
      <c r="I46" s="19">
        <v>4.9539040299491521</v>
      </c>
    </row>
    <row r="47" spans="1:9" ht="18.75" customHeight="1" x14ac:dyDescent="0.3">
      <c r="A47" s="11" t="s">
        <v>14</v>
      </c>
      <c r="B47" s="20">
        <v>2.4826101829872771</v>
      </c>
      <c r="C47" s="20">
        <v>2.8913851031121984</v>
      </c>
      <c r="D47" s="20">
        <v>3.9660806784444169</v>
      </c>
      <c r="E47" s="20">
        <v>7.6625270672324941</v>
      </c>
      <c r="F47" s="20">
        <v>0</v>
      </c>
      <c r="G47" s="20">
        <v>8.748602305106834</v>
      </c>
      <c r="H47" s="20">
        <v>0</v>
      </c>
      <c r="I47" s="19">
        <v>5.2770800845849841</v>
      </c>
    </row>
    <row r="48" spans="1:9" ht="18.75" customHeight="1" x14ac:dyDescent="0.3">
      <c r="A48" s="11" t="s">
        <v>15</v>
      </c>
      <c r="B48" s="20">
        <v>2.4826101829872771</v>
      </c>
      <c r="C48" s="20">
        <v>2.4757285737921908</v>
      </c>
      <c r="D48" s="20">
        <v>5.5207088396404425</v>
      </c>
      <c r="E48" s="20">
        <v>7.6625270672324941</v>
      </c>
      <c r="F48" s="20">
        <v>0</v>
      </c>
      <c r="G48" s="20">
        <v>8.3468406863197675</v>
      </c>
      <c r="H48" s="20">
        <v>0</v>
      </c>
      <c r="I48" s="19">
        <v>5.9763887699128437</v>
      </c>
    </row>
    <row r="49" spans="1:9" ht="18.75" customHeight="1" x14ac:dyDescent="0.3">
      <c r="A49" s="11" t="s">
        <v>0</v>
      </c>
      <c r="B49" s="20">
        <v>2.4826101829872771</v>
      </c>
      <c r="C49" s="20">
        <v>2.5375943443054494</v>
      </c>
      <c r="D49" s="20">
        <v>6.301022885211216</v>
      </c>
      <c r="E49" s="20">
        <v>7.6625270672324941</v>
      </c>
      <c r="F49" s="20">
        <v>0</v>
      </c>
      <c r="G49" s="20">
        <v>8.1118387130801004</v>
      </c>
      <c r="H49" s="20">
        <v>0</v>
      </c>
      <c r="I49" s="19">
        <v>6.3392724656780697</v>
      </c>
    </row>
    <row r="50" spans="1:9" ht="18.75" customHeight="1" x14ac:dyDescent="0.3">
      <c r="A50" s="11" t="s">
        <v>16</v>
      </c>
      <c r="B50" s="20">
        <v>2.4826101829872771</v>
      </c>
      <c r="C50" s="20">
        <v>1.6457828481620362</v>
      </c>
      <c r="D50" s="20">
        <v>6.7298637158813346</v>
      </c>
      <c r="E50" s="20">
        <v>7.6625270672324941</v>
      </c>
      <c r="F50" s="20">
        <v>0</v>
      </c>
      <c r="G50" s="20">
        <v>7.9475982020096758</v>
      </c>
      <c r="H50" s="20">
        <v>0</v>
      </c>
      <c r="I50" s="19">
        <v>6.479940520623928</v>
      </c>
    </row>
    <row r="51" spans="1:9" ht="18.75" customHeight="1" x14ac:dyDescent="0.3">
      <c r="A51" s="11" t="s">
        <v>17</v>
      </c>
      <c r="B51" s="20">
        <v>2.4826101829872771</v>
      </c>
      <c r="C51" s="20">
        <v>2.956941024592008</v>
      </c>
      <c r="D51" s="20">
        <v>5.9569125586797167</v>
      </c>
      <c r="E51" s="20">
        <v>7.8138333296535079</v>
      </c>
      <c r="F51" s="20">
        <v>0</v>
      </c>
      <c r="G51" s="20">
        <v>7.9786795518297371</v>
      </c>
      <c r="H51" s="20">
        <v>0</v>
      </c>
      <c r="I51" s="19">
        <v>6.2452219886393046</v>
      </c>
    </row>
    <row r="52" spans="1:9" ht="18.75" customHeight="1" x14ac:dyDescent="0.3">
      <c r="A52" s="11" t="s">
        <v>18</v>
      </c>
      <c r="B52" s="20">
        <v>2.4826101829872771</v>
      </c>
      <c r="C52" s="20">
        <v>3.2549256469784016</v>
      </c>
      <c r="D52" s="20">
        <v>4.8101272377545357</v>
      </c>
      <c r="E52" s="20">
        <v>7.8138333296535079</v>
      </c>
      <c r="F52" s="20">
        <v>0</v>
      </c>
      <c r="G52" s="20">
        <v>7.8847532111834928</v>
      </c>
      <c r="H52" s="20">
        <v>0</v>
      </c>
      <c r="I52" s="19">
        <v>5.7078853227538584</v>
      </c>
    </row>
    <row r="53" spans="1:9" ht="18.75" customHeight="1" x14ac:dyDescent="0.3">
      <c r="A53" s="11" t="s">
        <v>19</v>
      </c>
      <c r="B53" s="20">
        <v>2.4826101829872771</v>
      </c>
      <c r="C53" s="20">
        <v>2.0916136106379435</v>
      </c>
      <c r="D53" s="20">
        <v>5.58598607090246</v>
      </c>
      <c r="E53" s="20">
        <v>7.8138333296535079</v>
      </c>
      <c r="F53" s="20">
        <v>0</v>
      </c>
      <c r="G53" s="20">
        <v>-0.95273526369363815</v>
      </c>
      <c r="H53" s="20">
        <v>0</v>
      </c>
      <c r="I53" s="19">
        <v>5.4762724096164783</v>
      </c>
    </row>
    <row r="54" spans="1:9" ht="18.75" customHeight="1" x14ac:dyDescent="0.3">
      <c r="A54" s="11" t="s">
        <v>20</v>
      </c>
      <c r="B54" s="20">
        <v>2.4826101829872771</v>
      </c>
      <c r="C54" s="20">
        <v>2.4621817712853655</v>
      </c>
      <c r="D54" s="20">
        <v>6.669504793141412</v>
      </c>
      <c r="E54" s="20">
        <v>7.8138333296535079</v>
      </c>
      <c r="F54" s="20">
        <v>0</v>
      </c>
      <c r="G54" s="20">
        <v>-0.69826413590039493</v>
      </c>
      <c r="H54" s="20">
        <v>-0.20376478936754427</v>
      </c>
      <c r="I54" s="19">
        <v>6.0194875243701373</v>
      </c>
    </row>
    <row r="55" spans="1:9" ht="18.75" customHeight="1" x14ac:dyDescent="0.3">
      <c r="A55" s="11" t="s">
        <v>21</v>
      </c>
      <c r="B55" s="20">
        <v>2.4826101829872771</v>
      </c>
      <c r="C55" s="20">
        <v>1.8251854541721402</v>
      </c>
      <c r="D55" s="20">
        <v>8.2932686404941549</v>
      </c>
      <c r="E55" s="20">
        <v>7.8138333296535079</v>
      </c>
      <c r="F55" s="20">
        <v>0</v>
      </c>
      <c r="G55" s="20">
        <v>-1.1054051220868777</v>
      </c>
      <c r="H55" s="20">
        <v>-0.20376478936754427</v>
      </c>
      <c r="I55" s="19">
        <v>6.7210881683164247</v>
      </c>
    </row>
    <row r="56" spans="1:9" ht="18.75" customHeight="1" x14ac:dyDescent="0.3">
      <c r="A56" s="11" t="s">
        <v>22</v>
      </c>
      <c r="B56" s="20">
        <v>2.4826101829872771</v>
      </c>
      <c r="C56" s="20">
        <v>2.1088746380348411</v>
      </c>
      <c r="D56" s="20">
        <v>7.6011592019909147</v>
      </c>
      <c r="E56" s="20">
        <v>7.8138333296535079</v>
      </c>
      <c r="F56" s="20">
        <v>0</v>
      </c>
      <c r="G56" s="20">
        <v>-1.9078350324137738</v>
      </c>
      <c r="H56" s="20">
        <v>-0.20376478936754427</v>
      </c>
      <c r="I56" s="19">
        <v>6.3614179126180614</v>
      </c>
    </row>
    <row r="57" spans="1:9" ht="18.75" customHeight="1" x14ac:dyDescent="0.3">
      <c r="A57" s="18">
        <v>2016</v>
      </c>
      <c r="B57" s="22">
        <f>AVERAGE(B58:B69)</f>
        <v>8.519891591843388</v>
      </c>
      <c r="C57" s="22">
        <f t="shared" ref="C57:I57" si="4">AVERAGE(C58:C69)</f>
        <v>4.1506155074556181</v>
      </c>
      <c r="D57" s="22">
        <f t="shared" si="4"/>
        <v>0.85484323848730115</v>
      </c>
      <c r="E57" s="22">
        <f t="shared" si="4"/>
        <v>0.86860469780001281</v>
      </c>
      <c r="F57" s="22">
        <f t="shared" si="4"/>
        <v>0</v>
      </c>
      <c r="G57" s="22">
        <f t="shared" si="4"/>
        <v>2.755167552976566</v>
      </c>
      <c r="H57" s="22">
        <f t="shared" si="4"/>
        <v>0</v>
      </c>
      <c r="I57" s="22">
        <f t="shared" si="4"/>
        <v>1.1481052611819977</v>
      </c>
    </row>
    <row r="58" spans="1:9" ht="18.75" customHeight="1" x14ac:dyDescent="0.3">
      <c r="A58" s="11" t="s">
        <v>12</v>
      </c>
      <c r="B58" s="23">
        <v>17.039783183686772</v>
      </c>
      <c r="C58" s="23">
        <v>4.75089008558367</v>
      </c>
      <c r="D58" s="23">
        <v>2.9718507432865859</v>
      </c>
      <c r="E58" s="23">
        <v>1.7372093956000256</v>
      </c>
      <c r="F58" s="23">
        <v>0</v>
      </c>
      <c r="G58" s="23">
        <v>-0.19450569892890401</v>
      </c>
      <c r="H58" s="23">
        <v>0</v>
      </c>
      <c r="I58" s="22">
        <v>2.4040646473992844</v>
      </c>
    </row>
    <row r="59" spans="1:9" ht="18.75" customHeight="1" x14ac:dyDescent="0.3">
      <c r="A59" s="11" t="s">
        <v>13</v>
      </c>
      <c r="B59" s="23">
        <v>17.039783183686772</v>
      </c>
      <c r="C59" s="23">
        <v>3.0417299185895308</v>
      </c>
      <c r="D59" s="23">
        <v>0.90861688027406018</v>
      </c>
      <c r="E59" s="23">
        <v>1.7372093956000256</v>
      </c>
      <c r="F59" s="23">
        <v>0</v>
      </c>
      <c r="G59" s="23">
        <v>-0.69953567796181559</v>
      </c>
      <c r="H59" s="23">
        <v>0</v>
      </c>
      <c r="I59" s="22">
        <v>1.293724177787392</v>
      </c>
    </row>
    <row r="60" spans="1:9" ht="18.75" customHeight="1" x14ac:dyDescent="0.3">
      <c r="A60" s="11" t="s">
        <v>14</v>
      </c>
      <c r="B60" s="23">
        <v>17.039783183686772</v>
      </c>
      <c r="C60" s="23">
        <v>6.2928770254597088</v>
      </c>
      <c r="D60" s="23">
        <v>2.6470674852741016</v>
      </c>
      <c r="E60" s="23">
        <v>1.7372093956000256</v>
      </c>
      <c r="F60" s="23">
        <v>0</v>
      </c>
      <c r="G60" s="23">
        <v>-1.3780425144817032</v>
      </c>
      <c r="H60" s="23">
        <v>0</v>
      </c>
      <c r="I60" s="22">
        <v>2.2646526644480858</v>
      </c>
    </row>
    <row r="61" spans="1:9" ht="18.75" customHeight="1" x14ac:dyDescent="0.3">
      <c r="A61" s="11" t="s">
        <v>15</v>
      </c>
      <c r="B61" s="23">
        <v>17.039783183686772</v>
      </c>
      <c r="C61" s="23">
        <v>6.0840637822132893</v>
      </c>
      <c r="D61" s="23">
        <v>6.5843405173629632</v>
      </c>
      <c r="E61" s="23">
        <v>1.7372093956000256</v>
      </c>
      <c r="F61" s="23">
        <v>0</v>
      </c>
      <c r="G61" s="23">
        <v>-1.9119562065691098</v>
      </c>
      <c r="H61" s="23">
        <v>0</v>
      </c>
      <c r="I61" s="22">
        <v>4.0705801709684186</v>
      </c>
    </row>
    <row r="62" spans="1:9" ht="18.75" customHeight="1" x14ac:dyDescent="0.3">
      <c r="A62" s="11" t="s">
        <v>0</v>
      </c>
      <c r="B62" s="23">
        <v>17.039783183686772</v>
      </c>
      <c r="C62" s="23">
        <v>5.7416956020216237</v>
      </c>
      <c r="D62" s="23">
        <v>6.0139309798844076</v>
      </c>
      <c r="E62" s="23">
        <v>1.7372093956000256</v>
      </c>
      <c r="F62" s="23">
        <v>0</v>
      </c>
      <c r="G62" s="23">
        <v>-2.1951363083556719</v>
      </c>
      <c r="H62" s="23">
        <v>0</v>
      </c>
      <c r="I62" s="22">
        <v>3.7675368204740156</v>
      </c>
    </row>
    <row r="63" spans="1:9" ht="18.75" customHeight="1" x14ac:dyDescent="0.3">
      <c r="A63" s="11" t="s">
        <v>16</v>
      </c>
      <c r="B63" s="23">
        <v>17.039783183686772</v>
      </c>
      <c r="C63" s="23">
        <v>5.0451985390191467</v>
      </c>
      <c r="D63" s="23">
        <v>5.7148572371783279</v>
      </c>
      <c r="E63" s="23">
        <v>1.7372093956000256</v>
      </c>
      <c r="F63" s="23">
        <v>0</v>
      </c>
      <c r="G63" s="23">
        <v>-2.0549327643330839</v>
      </c>
      <c r="H63" s="23">
        <v>0</v>
      </c>
      <c r="I63" s="22">
        <v>3.5969268183977388</v>
      </c>
    </row>
    <row r="64" spans="1:9" ht="18.75" customHeight="1" x14ac:dyDescent="0.3">
      <c r="A64" s="11" t="s">
        <v>17</v>
      </c>
      <c r="B64" s="20">
        <v>0</v>
      </c>
      <c r="C64" s="20">
        <v>3.9529005744759704</v>
      </c>
      <c r="D64" s="20">
        <v>-3.7119197476406574</v>
      </c>
      <c r="E64" s="20">
        <v>0</v>
      </c>
      <c r="F64" s="20">
        <v>0</v>
      </c>
      <c r="G64" s="20">
        <v>1.5208927032975605</v>
      </c>
      <c r="H64" s="20">
        <v>0</v>
      </c>
      <c r="I64" s="19">
        <v>-1.4775691096682753</v>
      </c>
    </row>
    <row r="65" spans="1:37" ht="18.75" customHeight="1" x14ac:dyDescent="0.3">
      <c r="A65" s="11" t="s">
        <v>18</v>
      </c>
      <c r="B65" s="20">
        <v>0</v>
      </c>
      <c r="C65" s="20">
        <v>3.6532630081584916</v>
      </c>
      <c r="D65" s="20">
        <v>-4.6114048602010183</v>
      </c>
      <c r="E65" s="20">
        <v>0</v>
      </c>
      <c r="F65" s="20">
        <v>0</v>
      </c>
      <c r="G65" s="20">
        <v>0.78676959201890995</v>
      </c>
      <c r="H65" s="20">
        <v>0</v>
      </c>
      <c r="I65" s="19">
        <v>-1.9758008085967504</v>
      </c>
    </row>
    <row r="66" spans="1:37" ht="18.75" customHeight="1" x14ac:dyDescent="0.3">
      <c r="A66" s="11" t="s">
        <v>19</v>
      </c>
      <c r="B66" s="20">
        <v>0</v>
      </c>
      <c r="C66" s="20">
        <v>3.4550463789410513</v>
      </c>
      <c r="D66" s="20">
        <v>-3.1653762063637014</v>
      </c>
      <c r="E66" s="20">
        <v>0</v>
      </c>
      <c r="F66" s="20">
        <v>0</v>
      </c>
      <c r="G66" s="20">
        <v>9.4933420476591266</v>
      </c>
      <c r="H66" s="20">
        <v>0</v>
      </c>
      <c r="I66" s="19">
        <v>-0.79672256666672991</v>
      </c>
    </row>
    <row r="67" spans="1:37" ht="18.75" customHeight="1" x14ac:dyDescent="0.3">
      <c r="A67" s="11" t="s">
        <v>20</v>
      </c>
      <c r="B67" s="20">
        <v>0</v>
      </c>
      <c r="C67" s="20">
        <v>2.3980740080321361</v>
      </c>
      <c r="D67" s="20">
        <v>-3.0600798267452878</v>
      </c>
      <c r="E67" s="20">
        <v>0</v>
      </c>
      <c r="F67" s="20">
        <v>0</v>
      </c>
      <c r="G67" s="20">
        <v>9.9426385972747333</v>
      </c>
      <c r="H67" s="20">
        <v>0</v>
      </c>
      <c r="I67" s="19">
        <v>-0.78047071798579282</v>
      </c>
    </row>
    <row r="68" spans="1:37" ht="18.75" customHeight="1" x14ac:dyDescent="0.3">
      <c r="A68" s="11" t="s">
        <v>21</v>
      </c>
      <c r="B68" s="20">
        <v>0</v>
      </c>
      <c r="C68" s="20">
        <v>3.0042224964235142</v>
      </c>
      <c r="D68" s="20">
        <v>0.49744503389672623</v>
      </c>
      <c r="E68" s="20">
        <v>0</v>
      </c>
      <c r="F68" s="20">
        <v>0</v>
      </c>
      <c r="G68" s="20">
        <v>9.9192191841501511</v>
      </c>
      <c r="H68" s="20">
        <v>0</v>
      </c>
      <c r="I68" s="19">
        <v>0.97196952991229768</v>
      </c>
      <c r="S68" s="12"/>
      <c r="T68" s="12"/>
      <c r="U68" s="12"/>
      <c r="V68" s="12"/>
      <c r="W68" s="12"/>
      <c r="X68" s="12"/>
      <c r="Y68" s="12"/>
    </row>
    <row r="69" spans="1:37" ht="18.75" customHeight="1" x14ac:dyDescent="0.3">
      <c r="A69" s="11" t="s">
        <v>22</v>
      </c>
      <c r="B69" s="20">
        <v>0</v>
      </c>
      <c r="C69" s="20">
        <v>2.3874246705492874</v>
      </c>
      <c r="D69" s="20">
        <v>-0.53120937435889859</v>
      </c>
      <c r="E69" s="20">
        <v>0</v>
      </c>
      <c r="F69" s="20">
        <v>0</v>
      </c>
      <c r="G69" s="20">
        <v>9.8332576819486039</v>
      </c>
      <c r="H69" s="20">
        <v>0</v>
      </c>
      <c r="I69" s="19">
        <v>0.43837150771428579</v>
      </c>
      <c r="S69" s="12"/>
      <c r="T69" s="12"/>
      <c r="U69" s="12"/>
      <c r="V69" s="12"/>
      <c r="W69" s="12"/>
      <c r="X69" s="12"/>
      <c r="Y69" s="12"/>
    </row>
    <row r="70" spans="1:37" s="9" customFormat="1" ht="19.5" customHeight="1" x14ac:dyDescent="0.25">
      <c r="A70" s="6" t="s">
        <v>23</v>
      </c>
      <c r="B70" s="7"/>
      <c r="C70" s="7"/>
      <c r="D70" s="7"/>
      <c r="E70" s="7"/>
      <c r="F70" s="7"/>
      <c r="G70" s="7"/>
      <c r="H70" s="7"/>
      <c r="I70" s="8"/>
      <c r="S70" s="13"/>
      <c r="T70" s="13"/>
      <c r="U70" s="13"/>
      <c r="V70" s="13"/>
      <c r="W70" s="13"/>
      <c r="X70" s="13"/>
      <c r="Y70" s="13"/>
      <c r="AK70" s="10"/>
    </row>
    <row r="71" spans="1:37" x14ac:dyDescent="0.25">
      <c r="S71" s="12"/>
      <c r="T71" s="12"/>
      <c r="U71" s="12"/>
      <c r="V71" s="12"/>
      <c r="W71" s="12"/>
      <c r="X71" s="12"/>
      <c r="Y71" s="12"/>
    </row>
    <row r="72" spans="1:37" x14ac:dyDescent="0.25">
      <c r="S72" s="12"/>
      <c r="T72" s="12"/>
      <c r="U72" s="12"/>
      <c r="V72" s="12"/>
      <c r="W72" s="12"/>
      <c r="X72" s="12"/>
      <c r="Y72" s="12"/>
    </row>
    <row r="73" spans="1:37" x14ac:dyDescent="0.25">
      <c r="S73" s="12"/>
      <c r="T73" s="12"/>
      <c r="U73" s="12"/>
      <c r="V73" s="12"/>
      <c r="W73" s="12"/>
      <c r="X73" s="12"/>
      <c r="Y73" s="12"/>
    </row>
    <row r="74" spans="1:37" x14ac:dyDescent="0.25">
      <c r="S74" s="12"/>
      <c r="T74" s="12"/>
      <c r="U74" s="12"/>
      <c r="V74" s="12"/>
      <c r="W74" s="12"/>
      <c r="X74" s="12"/>
      <c r="Y74" s="12"/>
    </row>
    <row r="75" spans="1:37" x14ac:dyDescent="0.25">
      <c r="S75" s="12"/>
      <c r="T75" s="12"/>
      <c r="U75" s="12"/>
      <c r="V75" s="12"/>
      <c r="W75" s="12"/>
      <c r="X75" s="12"/>
      <c r="Y75" s="12"/>
    </row>
    <row r="76" spans="1:37" x14ac:dyDescent="0.25">
      <c r="S76" s="12"/>
      <c r="T76" s="12"/>
      <c r="U76" s="12"/>
      <c r="V76" s="12"/>
      <c r="W76" s="12"/>
      <c r="X76" s="12"/>
      <c r="Y76" s="12"/>
    </row>
    <row r="77" spans="1:37" x14ac:dyDescent="0.25">
      <c r="S77" s="12"/>
      <c r="T77" s="12"/>
      <c r="U77" s="12"/>
      <c r="V77" s="12"/>
      <c r="W77" s="12"/>
      <c r="X77" s="12"/>
      <c r="Y77" s="12"/>
    </row>
    <row r="78" spans="1:37" x14ac:dyDescent="0.25">
      <c r="S78" s="12"/>
      <c r="T78" s="12"/>
      <c r="U78" s="12"/>
      <c r="V78" s="12"/>
      <c r="W78" s="12"/>
      <c r="X78" s="12"/>
      <c r="Y78" s="12"/>
    </row>
    <row r="79" spans="1:37" x14ac:dyDescent="0.25">
      <c r="S79" s="12"/>
      <c r="T79" s="12"/>
      <c r="U79" s="12"/>
      <c r="V79" s="12"/>
      <c r="W79" s="12"/>
      <c r="X79" s="12"/>
      <c r="Y79" s="12"/>
    </row>
  </sheetData>
  <mergeCells count="2">
    <mergeCell ref="A2:I2"/>
    <mergeCell ref="A3:A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16.5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2021-09-03T05:05:18Z</cp:lastPrinted>
  <dcterms:created xsi:type="dcterms:W3CDTF">2013-09-20T04:35:20Z</dcterms:created>
  <dcterms:modified xsi:type="dcterms:W3CDTF">2021-09-20T08:48:38Z</dcterms:modified>
</cp:coreProperties>
</file>